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firstSheet="1" activeTab="1"/>
  </bookViews>
  <sheets>
    <sheet name="716 C-1v2219" sheetId="1" state="hidden" r:id="rId1"/>
    <sheet name="P.708C - 1V0417+1V2219" sheetId="2" r:id="rId2"/>
    <sheet name="402 E - 2V0417+1V2219" sheetId="3" r:id="rId3"/>
  </sheets>
  <calcPr calcId="144525"/>
</workbook>
</file>

<file path=xl/calcChain.xml><?xml version="1.0" encoding="utf-8"?>
<calcChain xmlns="http://schemas.openxmlformats.org/spreadsheetml/2006/main">
  <c r="I8" i="3" l="1"/>
  <c r="I9" i="3"/>
  <c r="I10" i="3"/>
  <c r="I11" i="3"/>
  <c r="I12" i="3"/>
  <c r="I14" i="3"/>
  <c r="I15" i="3"/>
  <c r="I16" i="3"/>
  <c r="I17" i="3"/>
  <c r="I18" i="3"/>
  <c r="I19" i="3"/>
  <c r="I20" i="3"/>
  <c r="I21" i="3"/>
  <c r="I22" i="3"/>
  <c r="I24" i="3"/>
  <c r="I25" i="3"/>
  <c r="I26" i="3"/>
  <c r="I27" i="3"/>
  <c r="I29" i="3"/>
  <c r="I30" i="3"/>
  <c r="I31" i="3"/>
  <c r="I32" i="3"/>
  <c r="I33" i="3"/>
  <c r="I34" i="3"/>
  <c r="I35" i="3"/>
  <c r="I36" i="3"/>
  <c r="I37" i="3"/>
  <c r="I38" i="3"/>
  <c r="I40" i="3"/>
  <c r="I42" i="3"/>
  <c r="I43" i="3"/>
  <c r="I45" i="3"/>
  <c r="I47" i="3"/>
  <c r="I48" i="3"/>
  <c r="I49" i="3"/>
  <c r="I50" i="3"/>
  <c r="I51" i="3"/>
  <c r="I7" i="3"/>
  <c r="H10" i="2"/>
  <c r="H11" i="2"/>
  <c r="H12" i="2"/>
  <c r="H13" i="2"/>
  <c r="H14" i="2"/>
  <c r="H16" i="2"/>
  <c r="H17" i="2"/>
  <c r="H18" i="2"/>
  <c r="H19" i="2"/>
  <c r="H20" i="2"/>
  <c r="H21" i="2"/>
  <c r="H22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8" i="2"/>
  <c r="H50" i="2"/>
  <c r="H51" i="2"/>
  <c r="H52" i="2"/>
  <c r="H53" i="2"/>
  <c r="H54" i="2"/>
  <c r="H55" i="2"/>
  <c r="H9" i="2"/>
</calcChain>
</file>

<file path=xl/sharedStrings.xml><?xml version="1.0" encoding="utf-8"?>
<sst xmlns="http://schemas.openxmlformats.org/spreadsheetml/2006/main" count="641" uniqueCount="243">
  <si>
    <t>LIANG LISHAN</t>
  </si>
  <si>
    <t>06.11.1998</t>
  </si>
  <si>
    <t>XIE SIYA</t>
  </si>
  <si>
    <t>13.05.1999</t>
  </si>
  <si>
    <t>YE MENGMENG</t>
  </si>
  <si>
    <t>04.02.1999</t>
  </si>
  <si>
    <t>LUO YUEQIAO</t>
  </si>
  <si>
    <t>01.01.2000</t>
  </si>
  <si>
    <t>GUO WENHUAN</t>
  </si>
  <si>
    <t>20.09.1998</t>
  </si>
  <si>
    <t>NONG MINGMING</t>
  </si>
  <si>
    <t>26.08.1998</t>
  </si>
  <si>
    <t>WEI KUNLIAN</t>
  </si>
  <si>
    <t>12.11.1997</t>
  </si>
  <si>
    <t>MO DAIYU</t>
  </si>
  <si>
    <t>10.11.1998</t>
  </si>
  <si>
    <t>LI LIJUAN</t>
  </si>
  <si>
    <t>27.09.1998</t>
  </si>
  <si>
    <t>CHEN TINGPING</t>
  </si>
  <si>
    <t>14.02.1999</t>
  </si>
  <si>
    <t>LI JIAZHUO</t>
  </si>
  <si>
    <t>Nam</t>
  </si>
  <si>
    <t>08.11.1997</t>
  </si>
  <si>
    <t>HUANG JINDONG</t>
  </si>
  <si>
    <t>02.12.1995</t>
  </si>
  <si>
    <t>FANG SHILING</t>
  </si>
  <si>
    <t>28.02.1999</t>
  </si>
  <si>
    <t>HE CUIQIN</t>
  </si>
  <si>
    <t>09.03.1999</t>
  </si>
  <si>
    <t>HUANG ZHUO</t>
  </si>
  <si>
    <t>24.11.1998</t>
  </si>
  <si>
    <t>HUANG MIAOLING</t>
  </si>
  <si>
    <t>10.08.1999</t>
  </si>
  <si>
    <t>HUANG XIAOSHAN</t>
  </si>
  <si>
    <t>18.06.1997</t>
  </si>
  <si>
    <t>LI HUANG</t>
  </si>
  <si>
    <t>08.09.2000</t>
  </si>
  <si>
    <t>LI SIYU</t>
  </si>
  <si>
    <t>11.08.1998</t>
  </si>
  <si>
    <t>LIANG QIANMIN</t>
  </si>
  <si>
    <t>20.06.1999</t>
  </si>
  <si>
    <t>LIANG YANGYANG</t>
  </si>
  <si>
    <t>05.09.1998</t>
  </si>
  <si>
    <t>LIAO DANPING</t>
  </si>
  <si>
    <t>13.05.2000</t>
  </si>
  <si>
    <t>LIU MINYI</t>
  </si>
  <si>
    <t>17.12.1998</t>
  </si>
  <si>
    <t>LIU YUJIN</t>
  </si>
  <si>
    <t>11.10.1997</t>
  </si>
  <si>
    <t>MA GUIYUAN</t>
  </si>
  <si>
    <t>02.07.1999</t>
  </si>
  <si>
    <t>NONG HAOTIAN</t>
  </si>
  <si>
    <t>06.12.1997</t>
  </si>
  <si>
    <t>SHI MENGKE</t>
  </si>
  <si>
    <t>20.04.1999</t>
  </si>
  <si>
    <t>XIE LINGWEI</t>
  </si>
  <si>
    <t>18.11.1999</t>
  </si>
  <si>
    <t>XIE YAOFENG</t>
  </si>
  <si>
    <t>25.07.1999</t>
  </si>
  <si>
    <t>YANG LU</t>
  </si>
  <si>
    <t>07.01.1999</t>
  </si>
  <si>
    <t>ZHENG TONGXI</t>
  </si>
  <si>
    <t>28.11.1998</t>
  </si>
  <si>
    <t>STT</t>
  </si>
  <si>
    <t>Trung Quốc</t>
  </si>
  <si>
    <t>Nữ</t>
  </si>
  <si>
    <t>KHOA VIỆT NAM HỌC</t>
  </si>
  <si>
    <t>Lớp: 1V2219</t>
  </si>
  <si>
    <t>Phòng thi: 716 C</t>
  </si>
  <si>
    <t>Giới tính</t>
  </si>
  <si>
    <t>Ngày sinh</t>
  </si>
  <si>
    <t>Quốc tịch</t>
  </si>
  <si>
    <t>Ký tên</t>
  </si>
  <si>
    <t>Ghi chú</t>
  </si>
  <si>
    <t>Họ và tên</t>
  </si>
  <si>
    <t>Hàn Quốc</t>
  </si>
  <si>
    <t>SIM JAE HWAN</t>
  </si>
  <si>
    <t>11.11.1994</t>
  </si>
  <si>
    <t>TRƯỜNG ĐẠI HỌC HÀ NỘI</t>
  </si>
  <si>
    <t>Stt</t>
  </si>
  <si>
    <t>Họ tên sinh viên</t>
  </si>
  <si>
    <t>02.03.1995</t>
  </si>
  <si>
    <t>05.04.1993</t>
  </si>
  <si>
    <t>06.03.1996</t>
  </si>
  <si>
    <t>27.11.1996</t>
  </si>
  <si>
    <t>13.06.1983</t>
  </si>
  <si>
    <t>25.02.1998</t>
  </si>
  <si>
    <t>23.02.1999</t>
  </si>
  <si>
    <t>16.07.1999</t>
  </si>
  <si>
    <t>10.03.2000</t>
  </si>
  <si>
    <t>29.12.1997</t>
  </si>
  <si>
    <t>24.12.1986</t>
  </si>
  <si>
    <t>11.12.1990</t>
  </si>
  <si>
    <t>14.05.1999</t>
  </si>
  <si>
    <t>23.04.1991</t>
  </si>
  <si>
    <t>07.08.1994</t>
  </si>
  <si>
    <t>23.02.1995</t>
  </si>
  <si>
    <t>21.02.1996</t>
  </si>
  <si>
    <t>25.10.1991</t>
  </si>
  <si>
    <t>Cu Ba</t>
  </si>
  <si>
    <t>07.07.1994</t>
  </si>
  <si>
    <t>16.10.1996</t>
  </si>
  <si>
    <t>13.01.1995</t>
  </si>
  <si>
    <t>30.03.1992</t>
  </si>
  <si>
    <t>23.07.1989</t>
  </si>
  <si>
    <t>16.03.1998</t>
  </si>
  <si>
    <t>Thái Lan</t>
  </si>
  <si>
    <t>17.07.1997</t>
  </si>
  <si>
    <t>02.09.1997</t>
  </si>
  <si>
    <t>30.10.1996</t>
  </si>
  <si>
    <t>Số thí sinh theo danh sách:</t>
  </si>
  <si>
    <t>Số thí dự thi:</t>
  </si>
  <si>
    <t>Số thí sinh vắng mặt:</t>
  </si>
  <si>
    <t>Ngày thi:14.10.2019</t>
  </si>
  <si>
    <t xml:space="preserve">    KHOA VIỆT NAM HỌC</t>
  </si>
  <si>
    <t>Khoa Anh</t>
  </si>
  <si>
    <t xml:space="preserve">Cán bộ coi thi 1 </t>
  </si>
  <si>
    <t xml:space="preserve">Cán bộ coi thi 2 </t>
  </si>
  <si>
    <t>24.09.1998</t>
  </si>
  <si>
    <t>16.04.1994</t>
  </si>
  <si>
    <t>15.02.1994</t>
  </si>
  <si>
    <t>10.05.1994</t>
  </si>
  <si>
    <t>Huang Min Ling</t>
  </si>
  <si>
    <t>30.08.1999</t>
  </si>
  <si>
    <t>Ye Si Qi</t>
  </si>
  <si>
    <t>10.07.1999</t>
  </si>
  <si>
    <t>Lin Lin</t>
  </si>
  <si>
    <t>06.09.2000</t>
  </si>
  <si>
    <t>Wang Ke</t>
  </si>
  <si>
    <t>27.02.2000</t>
  </si>
  <si>
    <t>Liu Li Fan</t>
  </si>
  <si>
    <t>11.01.1997</t>
  </si>
  <si>
    <t>Li Ying</t>
  </si>
  <si>
    <t>06.10.1998</t>
  </si>
  <si>
    <t>Kong Jun Ji</t>
  </si>
  <si>
    <t>08.05.1999</t>
  </si>
  <si>
    <t>Wu Hao Cheng</t>
  </si>
  <si>
    <t>27.05.1999</t>
  </si>
  <si>
    <t>Shao Zi Jia</t>
  </si>
  <si>
    <t>09.05.2000</t>
  </si>
  <si>
    <t>Liang Ting</t>
  </si>
  <si>
    <t>29.05.1999</t>
  </si>
  <si>
    <t>Li Jing Heng</t>
  </si>
  <si>
    <t>05.01.1999</t>
  </si>
  <si>
    <t>Pan Kun Long</t>
  </si>
  <si>
    <t>05.01.1998</t>
  </si>
  <si>
    <t>Suh Jeong Soon</t>
  </si>
  <si>
    <t>19.03.1963</t>
  </si>
  <si>
    <t>Kim Ji Soo</t>
  </si>
  <si>
    <t>30.12.1992</t>
  </si>
  <si>
    <t>Hàn  Quốc</t>
  </si>
  <si>
    <t>Lu Jin Ni</t>
  </si>
  <si>
    <t>11.05.1998</t>
  </si>
  <si>
    <t>Wang Hao Yu</t>
  </si>
  <si>
    <t>16.02.1999</t>
  </si>
  <si>
    <t>Liu Hao</t>
  </si>
  <si>
    <t>26.03.1999</t>
  </si>
  <si>
    <t>Qin Bing Kun</t>
  </si>
  <si>
    <t>26.10.1994</t>
  </si>
  <si>
    <t>Sun Meng Wen</t>
  </si>
  <si>
    <t>01.06.1994</t>
  </si>
  <si>
    <t>Zhang Lei</t>
  </si>
  <si>
    <t>10.08.1997</t>
  </si>
  <si>
    <t>Lee Sang Hyun</t>
  </si>
  <si>
    <t>LERTSITTHIPORNCHAI</t>
  </si>
  <si>
    <t>02.07.1997</t>
  </si>
  <si>
    <t>NATCHA KONGTHARAT</t>
  </si>
  <si>
    <t>21.05.1996</t>
  </si>
  <si>
    <t>KETSARIN SRICHART</t>
  </si>
  <si>
    <t>20.9.1997</t>
  </si>
  <si>
    <t>SANFUN SILA</t>
  </si>
  <si>
    <t>28.5.1998</t>
  </si>
  <si>
    <t>Yang Sung Min</t>
  </si>
  <si>
    <t>Yuan Meng</t>
  </si>
  <si>
    <t>26.03.1988</t>
  </si>
  <si>
    <t>không được thi</t>
  </si>
  <si>
    <t>Môn: Tiếng Việt Kinh tế Thương mại</t>
  </si>
  <si>
    <t>DANH SÁCH SINH VIÊN THI CUỐI HỌC PHẦN, NĂM HỌC 2019-2020</t>
  </si>
  <si>
    <t>DANH SÁCH SINH VIÊN THI CUỐI PHẦN, NĂM HỌC 2019-2020</t>
  </si>
  <si>
    <t>Đài Loan</t>
  </si>
  <si>
    <t>Mo Fu Bin</t>
  </si>
  <si>
    <t>Wang Yong</t>
  </si>
  <si>
    <t>Lớp: 1V0417+1V2219</t>
  </si>
  <si>
    <t>Ngày thi: 18.11.2019</t>
  </si>
  <si>
    <t>CHOI JUN MIN</t>
  </si>
  <si>
    <t>YOU HAN GYEOL</t>
  </si>
  <si>
    <t>KANG WON GIL</t>
  </si>
  <si>
    <t>JI KANG HO</t>
  </si>
  <si>
    <t>KWON OH HUN</t>
  </si>
  <si>
    <t>SHIN HUI JANG</t>
  </si>
  <si>
    <t>SO JIN SUP</t>
  </si>
  <si>
    <t>KIM HYEON NAM</t>
  </si>
  <si>
    <t>PARK CHO HEE</t>
  </si>
  <si>
    <t>LEE EUN JUNG</t>
  </si>
  <si>
    <t>LIM JI HUYN</t>
  </si>
  <si>
    <t>TANG YUE</t>
  </si>
  <si>
    <t>WEN HUI XING</t>
  </si>
  <si>
    <t>WU SUN WEN</t>
  </si>
  <si>
    <t>NIE XIN</t>
  </si>
  <si>
    <t>SHIN MIN JI</t>
  </si>
  <si>
    <t>LIN RI CHUN</t>
  </si>
  <si>
    <t>BAO JUN PEI</t>
  </si>
  <si>
    <t>HUANG CHAO PING</t>
  </si>
  <si>
    <t>LIU XIAN</t>
  </si>
  <si>
    <t>CHO HYEON JIN</t>
  </si>
  <si>
    <t>PARK HYUN WOO</t>
  </si>
  <si>
    <t>KIM SUNG CHUL</t>
  </si>
  <si>
    <t>GARCIA MARILYN</t>
  </si>
  <si>
    <t>ALVAREZ ROXANA</t>
  </si>
  <si>
    <t>ALFONSO ELIZABETH</t>
  </si>
  <si>
    <t>PUIG JESSICA</t>
  </si>
  <si>
    <t>VELASCO CAMILA</t>
  </si>
  <si>
    <t>RODRIGUEZ ADRIANA</t>
  </si>
  <si>
    <t>APISIT SONANGRONG</t>
  </si>
  <si>
    <t>KANJAMA WONGWATTANAKAN</t>
  </si>
  <si>
    <t>BENYAPA KAWNGNAM</t>
  </si>
  <si>
    <t>NANIL MONJID</t>
  </si>
  <si>
    <t>Phòng: 708 C</t>
  </si>
  <si>
    <t>Lớp: 2V0417+1V2219</t>
  </si>
  <si>
    <t>Phòng: 402 E</t>
  </si>
  <si>
    <t>Ren Chieh</t>
  </si>
  <si>
    <t>24.04.1998</t>
  </si>
  <si>
    <t>Môn: Pháp luật kinh tế thương mại</t>
  </si>
  <si>
    <t>Điểm CC</t>
  </si>
  <si>
    <t>Điểm GK</t>
  </si>
  <si>
    <t>Điểm CK</t>
  </si>
  <si>
    <t>Điểm TK</t>
  </si>
  <si>
    <t xml:space="preserve">Điểm TK </t>
  </si>
  <si>
    <t>4.0</t>
  </si>
  <si>
    <t>9.0</t>
  </si>
  <si>
    <t>8.0</t>
  </si>
  <si>
    <t>7.0</t>
  </si>
  <si>
    <t>6.0</t>
  </si>
  <si>
    <t>3.5</t>
  </si>
  <si>
    <t>5.0</t>
  </si>
  <si>
    <t>3.0</t>
  </si>
  <si>
    <t>7.5</t>
  </si>
  <si>
    <t>2.0</t>
  </si>
  <si>
    <t>03.10.1996</t>
  </si>
  <si>
    <t>ĐIỂM THI CUỐI HỌC PHẦN, NĂM HỌC 2019-2020</t>
  </si>
  <si>
    <t>học lại</t>
  </si>
  <si>
    <t>2.5</t>
  </si>
  <si>
    <t>BS 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</si>
</sst>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5"/>
      <color theme="1"/>
      <name val="方正小标宋简体"/>
    </font>
    <font>
      <b/>
      <sz val="13"/>
      <color theme="1"/>
      <name val="Times New Roman"/>
      <family val="1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0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6" fillId="3" borderId="1" xfId="0" applyFont="1" applyFill="1" applyBorder="1"/>
    <xf numFmtId="0" fontId="16" fillId="3" borderId="1" xfId="0" quotePrefix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/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25" fillId="3" borderId="1" xfId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/>
    <xf numFmtId="0" fontId="0" fillId="0" borderId="0" xfId="0" applyAlignment="1">
      <alignment horizontal="center"/>
    </xf>
    <xf numFmtId="0" fontId="14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3" borderId="8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3" fillId="3" borderId="1" xfId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16" fillId="4" borderId="1" xfId="0" quotePrefix="1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 vertical="center"/>
    </xf>
    <xf numFmtId="0" fontId="23" fillId="5" borderId="8" xfId="1" applyFont="1" applyFill="1" applyBorder="1" applyAlignment="1">
      <alignment vertical="center"/>
    </xf>
    <xf numFmtId="0" fontId="25" fillId="5" borderId="1" xfId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23" fillId="4" borderId="1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" borderId="1" xfId="0" quotePrefix="1" applyFont="1" applyFill="1" applyBorder="1" applyAlignment="1">
      <alignment horizontal="center" vertical="center" wrapText="1"/>
    </xf>
    <xf numFmtId="0" fontId="25" fillId="3" borderId="1" xfId="1" quotePrefix="1" applyFont="1" applyFill="1" applyBorder="1" applyAlignment="1">
      <alignment horizontal="center" vertical="center"/>
    </xf>
    <xf numFmtId="0" fontId="25" fillId="3" borderId="1" xfId="0" quotePrefix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5" fillId="5" borderId="1" xfId="1" quotePrefix="1" applyFont="1" applyFill="1" applyBorder="1" applyAlignment="1">
      <alignment horizontal="center" vertical="center"/>
    </xf>
    <xf numFmtId="0" fontId="25" fillId="4" borderId="1" xfId="1" quotePrefix="1" applyFont="1" applyFill="1" applyBorder="1" applyAlignment="1">
      <alignment horizontal="center" vertical="center"/>
    </xf>
    <xf numFmtId="0" fontId="25" fillId="4" borderId="1" xfId="0" quotePrefix="1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0" fillId="0" borderId="2" xfId="0" applyBorder="1" applyAlignment="1">
      <alignment horizontal="left"/>
    </xf>
    <xf numFmtId="0" fontId="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15" sqref="F15"/>
    </sheetView>
  </sheetViews>
  <sheetFormatPr defaultColWidth="8.85546875" defaultRowHeight="30" customHeight="1"/>
  <cols>
    <col min="1" max="1" width="4.42578125" style="2" customWidth="1"/>
    <col min="2" max="2" width="22.85546875" style="2" customWidth="1"/>
    <col min="3" max="3" width="10.85546875" style="2" customWidth="1"/>
    <col min="4" max="4" width="13.85546875" style="2" customWidth="1"/>
    <col min="5" max="5" width="13.42578125" style="2" customWidth="1"/>
    <col min="6" max="6" width="21" style="2" customWidth="1"/>
    <col min="7" max="7" width="11.7109375" customWidth="1"/>
  </cols>
  <sheetData>
    <row r="1" spans="1:9" ht="30" customHeight="1">
      <c r="A1" s="90" t="s">
        <v>78</v>
      </c>
      <c r="B1" s="91"/>
      <c r="C1" s="91"/>
      <c r="D1" s="29"/>
      <c r="E1" s="29"/>
      <c r="F1" s="29"/>
    </row>
    <row r="2" spans="1:9" ht="15.75" customHeight="1">
      <c r="A2" s="92" t="s">
        <v>66</v>
      </c>
      <c r="B2" s="93"/>
      <c r="C2" s="7"/>
      <c r="D2" s="8"/>
      <c r="E2" s="9"/>
      <c r="F2" s="10"/>
      <c r="G2" s="10"/>
      <c r="H2" s="10"/>
      <c r="I2" s="10"/>
    </row>
    <row r="3" spans="1:9" ht="30" customHeight="1">
      <c r="A3" s="96" t="s">
        <v>177</v>
      </c>
      <c r="B3" s="97"/>
      <c r="C3" s="97"/>
      <c r="D3" s="97"/>
      <c r="E3" s="97"/>
      <c r="F3" s="97"/>
      <c r="G3" s="97"/>
      <c r="H3" s="39"/>
      <c r="I3" s="39"/>
    </row>
    <row r="4" spans="1:9" ht="30" customHeight="1">
      <c r="A4" s="11"/>
      <c r="B4" s="94" t="s">
        <v>176</v>
      </c>
      <c r="C4" s="94"/>
      <c r="D4" s="94"/>
      <c r="E4" s="94"/>
      <c r="F4" s="94"/>
      <c r="G4" s="94"/>
      <c r="H4" s="12"/>
      <c r="I4" s="12"/>
    </row>
    <row r="5" spans="1:9" ht="30" customHeight="1">
      <c r="A5" s="13"/>
      <c r="B5" s="14" t="s">
        <v>68</v>
      </c>
      <c r="C5" s="15"/>
      <c r="D5" s="16" t="s">
        <v>113</v>
      </c>
      <c r="E5" s="16"/>
      <c r="F5" s="95" t="s">
        <v>67</v>
      </c>
      <c r="G5" s="95"/>
      <c r="H5" s="17"/>
      <c r="I5" s="18"/>
    </row>
    <row r="6" spans="1:9" s="21" customFormat="1" ht="30" customHeight="1">
      <c r="A6" s="19" t="s">
        <v>63</v>
      </c>
      <c r="B6" s="19" t="s">
        <v>74</v>
      </c>
      <c r="C6" s="19" t="s">
        <v>69</v>
      </c>
      <c r="D6" s="19" t="s">
        <v>70</v>
      </c>
      <c r="E6" s="19" t="s">
        <v>71</v>
      </c>
      <c r="F6" s="19" t="s">
        <v>72</v>
      </c>
      <c r="G6" s="19" t="s">
        <v>73</v>
      </c>
      <c r="H6" s="20"/>
      <c r="I6" s="20"/>
    </row>
    <row r="7" spans="1:9" ht="30" customHeight="1">
      <c r="A7" s="46">
        <v>1</v>
      </c>
      <c r="B7" s="30" t="s">
        <v>0</v>
      </c>
      <c r="C7" s="3" t="s">
        <v>65</v>
      </c>
      <c r="D7" s="3" t="s">
        <v>1</v>
      </c>
      <c r="E7" s="1" t="s">
        <v>64</v>
      </c>
      <c r="F7" s="4"/>
      <c r="G7" s="4"/>
    </row>
    <row r="8" spans="1:9" ht="30" customHeight="1">
      <c r="A8" s="46">
        <v>2</v>
      </c>
      <c r="B8" s="30" t="s">
        <v>2</v>
      </c>
      <c r="C8" s="5" t="s">
        <v>65</v>
      </c>
      <c r="D8" s="3" t="s">
        <v>3</v>
      </c>
      <c r="E8" s="1" t="s">
        <v>64</v>
      </c>
      <c r="F8" s="4"/>
      <c r="G8" s="4"/>
    </row>
    <row r="9" spans="1:9" ht="30" customHeight="1">
      <c r="A9" s="46">
        <v>3</v>
      </c>
      <c r="B9" s="30" t="s">
        <v>4</v>
      </c>
      <c r="C9" s="5" t="s">
        <v>65</v>
      </c>
      <c r="D9" s="3" t="s">
        <v>5</v>
      </c>
      <c r="E9" s="1" t="s">
        <v>64</v>
      </c>
      <c r="F9" s="4"/>
      <c r="G9" s="4"/>
    </row>
    <row r="10" spans="1:9" ht="30" customHeight="1">
      <c r="A10" s="46">
        <v>4</v>
      </c>
      <c r="B10" s="30" t="s">
        <v>6</v>
      </c>
      <c r="C10" s="5" t="s">
        <v>65</v>
      </c>
      <c r="D10" s="3" t="s">
        <v>7</v>
      </c>
      <c r="E10" s="1" t="s">
        <v>64</v>
      </c>
      <c r="F10" s="4"/>
      <c r="G10" s="4"/>
    </row>
    <row r="11" spans="1:9" ht="30" customHeight="1">
      <c r="A11" s="46">
        <v>5</v>
      </c>
      <c r="B11" s="30" t="s">
        <v>8</v>
      </c>
      <c r="C11" s="5" t="s">
        <v>65</v>
      </c>
      <c r="D11" s="3" t="s">
        <v>9</v>
      </c>
      <c r="E11" s="1" t="s">
        <v>64</v>
      </c>
      <c r="F11" s="4"/>
      <c r="G11" s="4"/>
    </row>
    <row r="12" spans="1:9" ht="30" customHeight="1">
      <c r="A12" s="46">
        <v>6</v>
      </c>
      <c r="B12" s="30" t="s">
        <v>10</v>
      </c>
      <c r="C12" s="5" t="s">
        <v>65</v>
      </c>
      <c r="D12" s="3" t="s">
        <v>11</v>
      </c>
      <c r="E12" s="1" t="s">
        <v>64</v>
      </c>
      <c r="F12" s="4"/>
      <c r="G12" s="4"/>
    </row>
    <row r="13" spans="1:9" ht="30" customHeight="1">
      <c r="A13" s="46">
        <v>7</v>
      </c>
      <c r="B13" s="30" t="s">
        <v>12</v>
      </c>
      <c r="C13" s="5" t="s">
        <v>65</v>
      </c>
      <c r="D13" s="3" t="s">
        <v>13</v>
      </c>
      <c r="E13" s="1" t="s">
        <v>64</v>
      </c>
      <c r="F13" s="4"/>
      <c r="G13" s="4"/>
    </row>
    <row r="14" spans="1:9" ht="30" customHeight="1">
      <c r="A14" s="46">
        <v>8</v>
      </c>
      <c r="B14" s="30" t="s">
        <v>14</v>
      </c>
      <c r="C14" s="5" t="s">
        <v>65</v>
      </c>
      <c r="D14" s="3" t="s">
        <v>15</v>
      </c>
      <c r="E14" s="1" t="s">
        <v>64</v>
      </c>
      <c r="F14" s="4"/>
      <c r="G14" s="4"/>
    </row>
    <row r="15" spans="1:9" ht="30" customHeight="1">
      <c r="A15" s="46">
        <v>9</v>
      </c>
      <c r="B15" s="30" t="s">
        <v>16</v>
      </c>
      <c r="C15" s="5" t="s">
        <v>65</v>
      </c>
      <c r="D15" s="3" t="s">
        <v>17</v>
      </c>
      <c r="E15" s="1" t="s">
        <v>64</v>
      </c>
      <c r="F15" s="4"/>
      <c r="G15" s="4"/>
    </row>
    <row r="16" spans="1:9" ht="30" customHeight="1">
      <c r="A16" s="46">
        <v>10</v>
      </c>
      <c r="B16" s="30" t="s">
        <v>18</v>
      </c>
      <c r="C16" s="5" t="s">
        <v>65</v>
      </c>
      <c r="D16" s="3" t="s">
        <v>19</v>
      </c>
      <c r="E16" s="1" t="s">
        <v>64</v>
      </c>
      <c r="F16" s="4"/>
      <c r="G16" s="4"/>
    </row>
    <row r="17" spans="1:7" ht="30" customHeight="1">
      <c r="A17" s="46">
        <v>11</v>
      </c>
      <c r="B17" s="30" t="s">
        <v>20</v>
      </c>
      <c r="C17" s="3" t="s">
        <v>21</v>
      </c>
      <c r="D17" s="3" t="s">
        <v>22</v>
      </c>
      <c r="E17" s="1" t="s">
        <v>64</v>
      </c>
      <c r="F17" s="4"/>
      <c r="G17" s="4"/>
    </row>
    <row r="18" spans="1:7" ht="30" customHeight="1">
      <c r="A18" s="46">
        <v>12</v>
      </c>
      <c r="B18" s="30" t="s">
        <v>23</v>
      </c>
      <c r="C18" s="3" t="s">
        <v>21</v>
      </c>
      <c r="D18" s="3" t="s">
        <v>24</v>
      </c>
      <c r="E18" s="1" t="s">
        <v>64</v>
      </c>
      <c r="F18" s="4"/>
      <c r="G18" s="4"/>
    </row>
    <row r="19" spans="1:7" ht="30" customHeight="1">
      <c r="A19" s="46">
        <v>13</v>
      </c>
      <c r="B19" s="31" t="s">
        <v>25</v>
      </c>
      <c r="C19" s="1" t="s">
        <v>65</v>
      </c>
      <c r="D19" s="1" t="s">
        <v>26</v>
      </c>
      <c r="E19" s="1" t="s">
        <v>64</v>
      </c>
      <c r="F19" s="4"/>
      <c r="G19" s="4"/>
    </row>
    <row r="20" spans="1:7" ht="30" customHeight="1">
      <c r="A20" s="46">
        <v>14</v>
      </c>
      <c r="B20" s="31" t="s">
        <v>27</v>
      </c>
      <c r="C20" s="1" t="s">
        <v>65</v>
      </c>
      <c r="D20" s="1" t="s">
        <v>28</v>
      </c>
      <c r="E20" s="1" t="s">
        <v>64</v>
      </c>
      <c r="F20" s="4"/>
      <c r="G20" s="4"/>
    </row>
    <row r="21" spans="1:7" ht="30" customHeight="1">
      <c r="A21" s="46">
        <v>15</v>
      </c>
      <c r="B21" s="31" t="s">
        <v>29</v>
      </c>
      <c r="C21" s="1" t="s">
        <v>65</v>
      </c>
      <c r="D21" s="1" t="s">
        <v>30</v>
      </c>
      <c r="E21" s="1" t="s">
        <v>64</v>
      </c>
      <c r="F21" s="4"/>
      <c r="G21" s="4"/>
    </row>
    <row r="22" spans="1:7" ht="30" customHeight="1">
      <c r="A22" s="46">
        <v>16</v>
      </c>
      <c r="B22" s="31" t="s">
        <v>31</v>
      </c>
      <c r="C22" s="1" t="s">
        <v>65</v>
      </c>
      <c r="D22" s="1" t="s">
        <v>32</v>
      </c>
      <c r="E22" s="1" t="s">
        <v>64</v>
      </c>
      <c r="F22" s="4"/>
      <c r="G22" s="4"/>
    </row>
    <row r="23" spans="1:7" ht="30" customHeight="1">
      <c r="A23" s="46">
        <v>17</v>
      </c>
      <c r="B23" s="31" t="s">
        <v>33</v>
      </c>
      <c r="C23" s="1" t="s">
        <v>65</v>
      </c>
      <c r="D23" s="1" t="s">
        <v>34</v>
      </c>
      <c r="E23" s="1" t="s">
        <v>64</v>
      </c>
      <c r="F23" s="4"/>
      <c r="G23" s="4"/>
    </row>
    <row r="24" spans="1:7" ht="30" customHeight="1">
      <c r="A24" s="46">
        <v>18</v>
      </c>
      <c r="B24" s="31" t="s">
        <v>35</v>
      </c>
      <c r="C24" s="1" t="s">
        <v>21</v>
      </c>
      <c r="D24" s="1" t="s">
        <v>36</v>
      </c>
      <c r="E24" s="1" t="s">
        <v>64</v>
      </c>
      <c r="F24" s="4"/>
      <c r="G24" s="4"/>
    </row>
    <row r="25" spans="1:7" ht="30" customHeight="1">
      <c r="A25" s="46">
        <v>19</v>
      </c>
      <c r="B25" s="31" t="s">
        <v>37</v>
      </c>
      <c r="C25" s="1" t="s">
        <v>65</v>
      </c>
      <c r="D25" s="1" t="s">
        <v>38</v>
      </c>
      <c r="E25" s="1" t="s">
        <v>64</v>
      </c>
      <c r="F25" s="4"/>
      <c r="G25" s="4"/>
    </row>
    <row r="26" spans="1:7" ht="30" customHeight="1">
      <c r="A26" s="46">
        <v>20</v>
      </c>
      <c r="B26" s="31" t="s">
        <v>39</v>
      </c>
      <c r="C26" s="1" t="s">
        <v>65</v>
      </c>
      <c r="D26" s="1" t="s">
        <v>40</v>
      </c>
      <c r="E26" s="1" t="s">
        <v>64</v>
      </c>
      <c r="F26" s="4"/>
      <c r="G26" s="4"/>
    </row>
    <row r="27" spans="1:7" ht="30" customHeight="1">
      <c r="A27" s="46">
        <v>21</v>
      </c>
      <c r="B27" s="31" t="s">
        <v>41</v>
      </c>
      <c r="C27" s="1" t="s">
        <v>65</v>
      </c>
      <c r="D27" s="1" t="s">
        <v>42</v>
      </c>
      <c r="E27" s="1" t="s">
        <v>64</v>
      </c>
      <c r="F27" s="4"/>
      <c r="G27" s="4"/>
    </row>
    <row r="28" spans="1:7" ht="30" customHeight="1">
      <c r="A28" s="46">
        <v>22</v>
      </c>
      <c r="B28" s="31" t="s">
        <v>43</v>
      </c>
      <c r="C28" s="1" t="s">
        <v>65</v>
      </c>
      <c r="D28" s="1" t="s">
        <v>44</v>
      </c>
      <c r="E28" s="1" t="s">
        <v>64</v>
      </c>
      <c r="F28" s="4"/>
      <c r="G28" s="4"/>
    </row>
    <row r="29" spans="1:7" ht="30" customHeight="1">
      <c r="A29" s="46">
        <v>23</v>
      </c>
      <c r="B29" s="31" t="s">
        <v>45</v>
      </c>
      <c r="C29" s="1" t="s">
        <v>65</v>
      </c>
      <c r="D29" s="1" t="s">
        <v>46</v>
      </c>
      <c r="E29" s="1" t="s">
        <v>64</v>
      </c>
      <c r="F29" s="4"/>
      <c r="G29" s="4"/>
    </row>
    <row r="30" spans="1:7" ht="30" customHeight="1">
      <c r="A30" s="46">
        <v>24</v>
      </c>
      <c r="B30" s="31" t="s">
        <v>47</v>
      </c>
      <c r="C30" s="1" t="s">
        <v>65</v>
      </c>
      <c r="D30" s="1" t="s">
        <v>48</v>
      </c>
      <c r="E30" s="1" t="s">
        <v>64</v>
      </c>
      <c r="F30" s="4"/>
      <c r="G30" s="4"/>
    </row>
    <row r="31" spans="1:7" ht="30" customHeight="1">
      <c r="A31" s="46">
        <v>25</v>
      </c>
      <c r="B31" s="31" t="s">
        <v>49</v>
      </c>
      <c r="C31" s="1" t="s">
        <v>21</v>
      </c>
      <c r="D31" s="1" t="s">
        <v>50</v>
      </c>
      <c r="E31" s="1" t="s">
        <v>64</v>
      </c>
      <c r="F31" s="4"/>
      <c r="G31" s="4"/>
    </row>
    <row r="32" spans="1:7" ht="30" customHeight="1">
      <c r="A32" s="46">
        <v>26</v>
      </c>
      <c r="B32" s="31" t="s">
        <v>51</v>
      </c>
      <c r="C32" s="1" t="s">
        <v>21</v>
      </c>
      <c r="D32" s="1" t="s">
        <v>52</v>
      </c>
      <c r="E32" s="1" t="s">
        <v>64</v>
      </c>
      <c r="F32" s="4"/>
      <c r="G32" s="4"/>
    </row>
    <row r="33" spans="1:9" ht="30" customHeight="1">
      <c r="A33" s="46">
        <v>27</v>
      </c>
      <c r="B33" s="31" t="s">
        <v>53</v>
      </c>
      <c r="C33" s="1" t="s">
        <v>65</v>
      </c>
      <c r="D33" s="1" t="s">
        <v>54</v>
      </c>
      <c r="E33" s="1" t="s">
        <v>64</v>
      </c>
      <c r="F33" s="4"/>
      <c r="G33" s="4"/>
    </row>
    <row r="34" spans="1:9" s="6" customFormat="1" ht="30" customHeight="1">
      <c r="A34" s="46">
        <v>28</v>
      </c>
      <c r="B34" s="31" t="s">
        <v>55</v>
      </c>
      <c r="C34" s="1" t="s">
        <v>65</v>
      </c>
      <c r="D34" s="1" t="s">
        <v>56</v>
      </c>
      <c r="E34" s="1" t="s">
        <v>64</v>
      </c>
      <c r="F34" s="4"/>
      <c r="G34" s="4"/>
      <c r="H34"/>
      <c r="I34"/>
    </row>
    <row r="35" spans="1:9" ht="30" customHeight="1">
      <c r="A35" s="46">
        <v>29</v>
      </c>
      <c r="B35" s="31" t="s">
        <v>57</v>
      </c>
      <c r="C35" s="1" t="s">
        <v>65</v>
      </c>
      <c r="D35" s="1" t="s">
        <v>58</v>
      </c>
      <c r="E35" s="1" t="s">
        <v>64</v>
      </c>
      <c r="F35" s="4"/>
      <c r="G35" s="4"/>
    </row>
    <row r="36" spans="1:9" ht="30" customHeight="1">
      <c r="A36" s="46">
        <v>30</v>
      </c>
      <c r="B36" s="31" t="s">
        <v>59</v>
      </c>
      <c r="C36" s="1" t="s">
        <v>65</v>
      </c>
      <c r="D36" s="1" t="s">
        <v>60</v>
      </c>
      <c r="E36" s="1" t="s">
        <v>64</v>
      </c>
      <c r="F36" s="4"/>
      <c r="G36" s="4"/>
    </row>
    <row r="37" spans="1:9" ht="30" customHeight="1">
      <c r="A37" s="46">
        <v>31</v>
      </c>
      <c r="B37" s="31" t="s">
        <v>61</v>
      </c>
      <c r="C37" s="1" t="s">
        <v>65</v>
      </c>
      <c r="D37" s="1" t="s">
        <v>62</v>
      </c>
      <c r="E37" s="1" t="s">
        <v>64</v>
      </c>
      <c r="F37" s="4"/>
      <c r="G37" s="4"/>
    </row>
    <row r="38" spans="1:9" ht="30" customHeight="1">
      <c r="A38" s="46">
        <v>32</v>
      </c>
      <c r="B38" s="31" t="s">
        <v>76</v>
      </c>
      <c r="C38" s="1" t="s">
        <v>21</v>
      </c>
      <c r="D38" s="1" t="s">
        <v>77</v>
      </c>
      <c r="E38" s="1" t="s">
        <v>75</v>
      </c>
      <c r="F38" s="4"/>
      <c r="G38" s="4" t="s">
        <v>115</v>
      </c>
    </row>
    <row r="39" spans="1:9" ht="25.5" customHeight="1">
      <c r="A39" t="s">
        <v>110</v>
      </c>
      <c r="B39"/>
      <c r="C39"/>
      <c r="F39" s="10"/>
      <c r="G39" s="10"/>
      <c r="H39" s="10"/>
      <c r="I39" s="10"/>
    </row>
    <row r="40" spans="1:9" ht="21.75" customHeight="1">
      <c r="A40" t="s">
        <v>111</v>
      </c>
      <c r="B40"/>
      <c r="C40"/>
      <c r="D40" s="2" t="s">
        <v>112</v>
      </c>
      <c r="F40" s="10"/>
      <c r="G40" s="10"/>
      <c r="H40" s="10"/>
      <c r="I40" s="10"/>
    </row>
    <row r="41" spans="1:9" ht="30" customHeight="1">
      <c r="A41" s="34"/>
      <c r="B41" s="37" t="s">
        <v>116</v>
      </c>
      <c r="C41" s="35"/>
      <c r="D41" s="36"/>
      <c r="E41" s="38" t="s">
        <v>117</v>
      </c>
      <c r="F41" s="10"/>
      <c r="G41" s="10"/>
      <c r="H41" s="10"/>
      <c r="I41" s="10"/>
    </row>
  </sheetData>
  <mergeCells count="5">
    <mergeCell ref="A1:C1"/>
    <mergeCell ref="A2:B2"/>
    <mergeCell ref="B4:G4"/>
    <mergeCell ref="F5:G5"/>
    <mergeCell ref="A3:G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24" zoomScaleNormal="100" workbookViewId="0">
      <selection activeCell="A25" sqref="A25:XFD25"/>
    </sheetView>
  </sheetViews>
  <sheetFormatPr defaultColWidth="8.85546875" defaultRowHeight="15"/>
  <cols>
    <col min="1" max="1" width="7.7109375" style="44" customWidth="1"/>
    <col min="2" max="2" width="28.7109375" customWidth="1"/>
    <col min="3" max="3" width="14" customWidth="1"/>
    <col min="4" max="4" width="15.85546875" style="44" customWidth="1"/>
    <col min="5" max="5" width="13.7109375" style="76" customWidth="1"/>
    <col min="6" max="6" width="13.85546875" style="76" customWidth="1"/>
    <col min="7" max="7" width="14.42578125" style="76" customWidth="1"/>
    <col min="8" max="8" width="16.5703125" customWidth="1"/>
    <col min="9" max="9" width="15.5703125" customWidth="1"/>
  </cols>
  <sheetData>
    <row r="1" spans="1:9">
      <c r="A1" s="100" t="s">
        <v>78</v>
      </c>
      <c r="B1" s="100"/>
      <c r="C1" s="22"/>
      <c r="D1" s="23"/>
      <c r="E1" s="23"/>
      <c r="F1" s="23"/>
      <c r="G1" s="23"/>
      <c r="H1" s="23"/>
      <c r="I1" s="22"/>
    </row>
    <row r="2" spans="1:9">
      <c r="A2" s="100" t="s">
        <v>114</v>
      </c>
      <c r="B2" s="100"/>
      <c r="C2" s="22"/>
      <c r="D2" s="23"/>
      <c r="E2" s="23"/>
      <c r="F2" s="23"/>
      <c r="G2" s="23"/>
      <c r="H2" s="23"/>
      <c r="I2" s="22"/>
    </row>
    <row r="3" spans="1:9" ht="25.5" customHeight="1">
      <c r="A3" s="101" t="s">
        <v>239</v>
      </c>
      <c r="B3" s="101"/>
      <c r="C3" s="101"/>
      <c r="D3" s="101"/>
      <c r="E3" s="101"/>
      <c r="F3" s="101"/>
      <c r="G3" s="101"/>
      <c r="H3" s="101"/>
      <c r="I3" s="101"/>
    </row>
    <row r="4" spans="1:9" ht="25.5">
      <c r="A4" s="45"/>
      <c r="B4" s="103" t="s">
        <v>222</v>
      </c>
      <c r="C4" s="103"/>
      <c r="D4" s="103"/>
      <c r="E4" s="103"/>
      <c r="F4" s="103"/>
      <c r="G4" s="103"/>
      <c r="H4" s="103"/>
      <c r="I4" s="24"/>
    </row>
    <row r="5" spans="1:9" ht="21.75" customHeight="1">
      <c r="A5" s="32"/>
      <c r="B5" s="33" t="s">
        <v>182</v>
      </c>
      <c r="C5" s="33" t="s">
        <v>217</v>
      </c>
      <c r="D5" s="32"/>
      <c r="E5" s="32"/>
      <c r="F5" s="32"/>
      <c r="G5" s="32"/>
      <c r="H5" s="33" t="s">
        <v>183</v>
      </c>
      <c r="I5" s="33"/>
    </row>
    <row r="6" spans="1:9" ht="15" customHeight="1">
      <c r="A6" s="105" t="s">
        <v>79</v>
      </c>
      <c r="B6" s="107" t="s">
        <v>80</v>
      </c>
      <c r="C6" s="105" t="s">
        <v>70</v>
      </c>
      <c r="D6" s="98" t="s">
        <v>71</v>
      </c>
      <c r="E6" s="98" t="s">
        <v>223</v>
      </c>
      <c r="F6" s="98" t="s">
        <v>224</v>
      </c>
      <c r="G6" s="98" t="s">
        <v>225</v>
      </c>
      <c r="H6" s="98" t="s">
        <v>226</v>
      </c>
      <c r="I6" s="98" t="s">
        <v>73</v>
      </c>
    </row>
    <row r="7" spans="1:9" ht="15" customHeight="1">
      <c r="A7" s="106"/>
      <c r="B7" s="108"/>
      <c r="C7" s="106"/>
      <c r="D7" s="99"/>
      <c r="E7" s="99"/>
      <c r="F7" s="99"/>
      <c r="G7" s="99"/>
      <c r="H7" s="99"/>
      <c r="I7" s="99"/>
    </row>
    <row r="8" spans="1:9" ht="26.1" customHeight="1">
      <c r="A8" s="51">
        <v>1</v>
      </c>
      <c r="B8" s="53" t="s">
        <v>209</v>
      </c>
      <c r="C8" s="50" t="s">
        <v>101</v>
      </c>
      <c r="D8" s="42" t="s">
        <v>99</v>
      </c>
      <c r="E8" s="42"/>
      <c r="F8" s="63" t="s">
        <v>231</v>
      </c>
      <c r="G8" s="42"/>
      <c r="H8" s="42"/>
      <c r="I8" s="43" t="s">
        <v>175</v>
      </c>
    </row>
    <row r="9" spans="1:9" ht="26.1" customHeight="1">
      <c r="A9" s="48">
        <v>2</v>
      </c>
      <c r="B9" s="52" t="s">
        <v>208</v>
      </c>
      <c r="C9" s="49" t="s">
        <v>100</v>
      </c>
      <c r="D9" s="28" t="s">
        <v>99</v>
      </c>
      <c r="E9" s="27" t="s">
        <v>229</v>
      </c>
      <c r="F9" s="27" t="s">
        <v>230</v>
      </c>
      <c r="G9" s="27" t="s">
        <v>228</v>
      </c>
      <c r="H9" s="82">
        <f>FLOOR(G9*60%+F9*30%+E9*10%+0.25,0.5)</f>
        <v>5.5</v>
      </c>
      <c r="I9" s="26"/>
    </row>
    <row r="10" spans="1:9" ht="26.1" hidden="1" customHeight="1">
      <c r="A10" s="48">
        <v>3</v>
      </c>
      <c r="B10" s="52" t="s">
        <v>213</v>
      </c>
      <c r="C10" s="49" t="s">
        <v>105</v>
      </c>
      <c r="D10" s="28" t="s">
        <v>106</v>
      </c>
      <c r="E10" s="28"/>
      <c r="F10" s="28"/>
      <c r="G10" s="28"/>
      <c r="H10" s="82">
        <f t="shared" ref="H10:H55" si="0">FLOOR(G10*60%+F10*30%+E10*10%+0.25,0.5)</f>
        <v>0</v>
      </c>
      <c r="I10" s="26"/>
    </row>
    <row r="11" spans="1:9" ht="26.1" customHeight="1">
      <c r="A11" s="48">
        <v>4</v>
      </c>
      <c r="B11" s="52" t="s">
        <v>201</v>
      </c>
      <c r="C11" s="49" t="s">
        <v>93</v>
      </c>
      <c r="D11" s="28" t="s">
        <v>64</v>
      </c>
      <c r="E11" s="28">
        <v>9.5</v>
      </c>
      <c r="F11" s="28">
        <v>9.5</v>
      </c>
      <c r="G11" s="28">
        <v>8.5</v>
      </c>
      <c r="H11" s="82">
        <f t="shared" si="0"/>
        <v>9</v>
      </c>
      <c r="I11" s="26"/>
    </row>
    <row r="12" spans="1:9" ht="26.1" hidden="1" customHeight="1">
      <c r="A12" s="48">
        <v>5</v>
      </c>
      <c r="B12" s="52" t="s">
        <v>215</v>
      </c>
      <c r="C12" s="49" t="s">
        <v>108</v>
      </c>
      <c r="D12" s="28" t="s">
        <v>106</v>
      </c>
      <c r="E12" s="28"/>
      <c r="F12" s="28"/>
      <c r="G12" s="28"/>
      <c r="H12" s="82">
        <f t="shared" si="0"/>
        <v>0</v>
      </c>
      <c r="I12" s="26"/>
    </row>
    <row r="13" spans="1:9" ht="26.1" customHeight="1">
      <c r="A13" s="48">
        <v>6</v>
      </c>
      <c r="B13" s="52" t="s">
        <v>204</v>
      </c>
      <c r="C13" s="49" t="s">
        <v>95</v>
      </c>
      <c r="D13" s="28" t="s">
        <v>75</v>
      </c>
      <c r="E13" s="27" t="s">
        <v>229</v>
      </c>
      <c r="F13" s="27" t="s">
        <v>229</v>
      </c>
      <c r="G13" s="27" t="s">
        <v>229</v>
      </c>
      <c r="H13" s="82">
        <f t="shared" si="0"/>
        <v>9</v>
      </c>
      <c r="I13" s="26"/>
    </row>
    <row r="14" spans="1:9" ht="26.1" customHeight="1">
      <c r="A14" s="48">
        <v>7</v>
      </c>
      <c r="B14" s="52" t="s">
        <v>184</v>
      </c>
      <c r="C14" s="49" t="s">
        <v>81</v>
      </c>
      <c r="D14" s="28" t="s">
        <v>75</v>
      </c>
      <c r="E14" s="28">
        <v>8.5</v>
      </c>
      <c r="F14" s="27" t="s">
        <v>230</v>
      </c>
      <c r="G14" s="27" t="s">
        <v>230</v>
      </c>
      <c r="H14" s="82">
        <f t="shared" si="0"/>
        <v>8</v>
      </c>
      <c r="I14" s="26"/>
    </row>
    <row r="15" spans="1:9" ht="26.1" customHeight="1">
      <c r="A15" s="51">
        <v>8</v>
      </c>
      <c r="B15" s="53" t="s">
        <v>207</v>
      </c>
      <c r="C15" s="50" t="s">
        <v>98</v>
      </c>
      <c r="D15" s="42" t="s">
        <v>99</v>
      </c>
      <c r="E15" s="42"/>
      <c r="F15" s="42">
        <v>5.5</v>
      </c>
      <c r="G15" s="42"/>
      <c r="H15" s="83"/>
      <c r="I15" s="43" t="s">
        <v>175</v>
      </c>
    </row>
    <row r="16" spans="1:9" ht="26.1" customHeight="1">
      <c r="A16" s="48">
        <v>9</v>
      </c>
      <c r="B16" s="52" t="s">
        <v>202</v>
      </c>
      <c r="C16" s="49" t="s">
        <v>94</v>
      </c>
      <c r="D16" s="28" t="s">
        <v>64</v>
      </c>
      <c r="E16" s="28">
        <v>10</v>
      </c>
      <c r="F16" s="28">
        <v>9.5</v>
      </c>
      <c r="G16" s="28">
        <v>9.5</v>
      </c>
      <c r="H16" s="82">
        <f t="shared" si="0"/>
        <v>9.5</v>
      </c>
      <c r="I16" s="26"/>
    </row>
    <row r="17" spans="1:9" ht="26.1" customHeight="1">
      <c r="A17" s="48">
        <v>10</v>
      </c>
      <c r="B17" s="47" t="s">
        <v>33</v>
      </c>
      <c r="C17" s="1" t="s">
        <v>34</v>
      </c>
      <c r="D17" s="1" t="s">
        <v>64</v>
      </c>
      <c r="E17" s="1">
        <v>10</v>
      </c>
      <c r="F17" s="77" t="s">
        <v>229</v>
      </c>
      <c r="G17" s="77" t="s">
        <v>229</v>
      </c>
      <c r="H17" s="82">
        <f t="shared" si="0"/>
        <v>9</v>
      </c>
      <c r="I17" s="26"/>
    </row>
    <row r="18" spans="1:9" ht="26.1" customHeight="1">
      <c r="A18" s="48">
        <v>11</v>
      </c>
      <c r="B18" s="52" t="s">
        <v>187</v>
      </c>
      <c r="C18" s="49" t="s">
        <v>119</v>
      </c>
      <c r="D18" s="28" t="s">
        <v>75</v>
      </c>
      <c r="E18" s="28">
        <v>9.5</v>
      </c>
      <c r="F18" s="27" t="s">
        <v>229</v>
      </c>
      <c r="G18" s="27" t="s">
        <v>231</v>
      </c>
      <c r="H18" s="82">
        <f t="shared" si="0"/>
        <v>8</v>
      </c>
      <c r="I18" s="26"/>
    </row>
    <row r="19" spans="1:9" ht="26.1" customHeight="1">
      <c r="A19" s="48">
        <v>12</v>
      </c>
      <c r="B19" s="52" t="s">
        <v>186</v>
      </c>
      <c r="C19" s="49" t="s">
        <v>83</v>
      </c>
      <c r="D19" s="28" t="s">
        <v>75</v>
      </c>
      <c r="E19" s="28">
        <v>8.5</v>
      </c>
      <c r="F19" s="28">
        <v>8.5</v>
      </c>
      <c r="G19" s="28">
        <v>8.5</v>
      </c>
      <c r="H19" s="82">
        <f t="shared" si="0"/>
        <v>8.5</v>
      </c>
      <c r="I19" s="26"/>
    </row>
    <row r="20" spans="1:9" ht="26.1" hidden="1" customHeight="1">
      <c r="A20" s="48">
        <v>13</v>
      </c>
      <c r="B20" s="52" t="s">
        <v>214</v>
      </c>
      <c r="C20" s="49" t="s">
        <v>107</v>
      </c>
      <c r="D20" s="28" t="s">
        <v>106</v>
      </c>
      <c r="E20" s="28"/>
      <c r="F20" s="28"/>
      <c r="G20" s="28"/>
      <c r="H20" s="82">
        <f t="shared" si="0"/>
        <v>0</v>
      </c>
      <c r="I20" s="26"/>
    </row>
    <row r="21" spans="1:9" ht="26.1" customHeight="1">
      <c r="A21" s="48">
        <v>14</v>
      </c>
      <c r="B21" s="52" t="s">
        <v>191</v>
      </c>
      <c r="C21" s="49" t="s">
        <v>121</v>
      </c>
      <c r="D21" s="28" t="s">
        <v>75</v>
      </c>
      <c r="E21" s="27" t="s">
        <v>230</v>
      </c>
      <c r="F21" s="28">
        <v>6.5</v>
      </c>
      <c r="G21" s="27" t="s">
        <v>232</v>
      </c>
      <c r="H21" s="82">
        <f t="shared" si="0"/>
        <v>6.5</v>
      </c>
      <c r="I21" s="26"/>
    </row>
    <row r="22" spans="1:9" ht="26.1" customHeight="1">
      <c r="A22" s="48">
        <v>15</v>
      </c>
      <c r="B22" s="52" t="s">
        <v>206</v>
      </c>
      <c r="C22" s="49" t="s">
        <v>97</v>
      </c>
      <c r="D22" s="28" t="s">
        <v>75</v>
      </c>
      <c r="E22" s="28">
        <v>8.5</v>
      </c>
      <c r="F22" s="28">
        <v>9.5</v>
      </c>
      <c r="G22" s="27" t="s">
        <v>229</v>
      </c>
      <c r="H22" s="82">
        <f t="shared" si="0"/>
        <v>9</v>
      </c>
      <c r="I22" s="26"/>
    </row>
    <row r="23" spans="1:9" ht="26.1" customHeight="1">
      <c r="A23" s="51">
        <v>16</v>
      </c>
      <c r="B23" s="53" t="s">
        <v>188</v>
      </c>
      <c r="C23" s="50" t="s">
        <v>84</v>
      </c>
      <c r="D23" s="42" t="s">
        <v>75</v>
      </c>
      <c r="E23" s="42"/>
      <c r="F23" s="63" t="s">
        <v>229</v>
      </c>
      <c r="G23" s="42"/>
      <c r="H23" s="83"/>
      <c r="I23" s="43" t="s">
        <v>175</v>
      </c>
    </row>
    <row r="24" spans="1:9" ht="26.1" customHeight="1">
      <c r="A24" s="48">
        <v>17</v>
      </c>
      <c r="B24" s="52" t="s">
        <v>193</v>
      </c>
      <c r="C24" s="49" t="s">
        <v>87</v>
      </c>
      <c r="D24" s="28" t="s">
        <v>75</v>
      </c>
      <c r="E24" s="27" t="s">
        <v>229</v>
      </c>
      <c r="F24" s="28">
        <v>9.5</v>
      </c>
      <c r="G24" s="28">
        <v>7.5</v>
      </c>
      <c r="H24" s="82">
        <f t="shared" si="0"/>
        <v>8.5</v>
      </c>
      <c r="I24" s="26"/>
    </row>
    <row r="25" spans="1:9" ht="26.1" customHeight="1">
      <c r="A25" s="48">
        <v>18</v>
      </c>
      <c r="B25" s="47" t="s">
        <v>35</v>
      </c>
      <c r="C25" s="1" t="s">
        <v>36</v>
      </c>
      <c r="D25" s="1" t="s">
        <v>64</v>
      </c>
      <c r="E25" s="1">
        <v>10</v>
      </c>
      <c r="F25" s="1">
        <v>5.5</v>
      </c>
      <c r="G25" s="77" t="s">
        <v>233</v>
      </c>
      <c r="H25" s="82">
        <f t="shared" si="0"/>
        <v>5</v>
      </c>
      <c r="I25" s="81"/>
    </row>
    <row r="26" spans="1:9" ht="26.1" customHeight="1">
      <c r="A26" s="48">
        <v>19</v>
      </c>
      <c r="B26" s="47" t="s">
        <v>37</v>
      </c>
      <c r="C26" s="1" t="s">
        <v>38</v>
      </c>
      <c r="D26" s="1" t="s">
        <v>64</v>
      </c>
      <c r="E26" s="1">
        <v>10</v>
      </c>
      <c r="F26" s="1">
        <v>6.5</v>
      </c>
      <c r="G26" s="77" t="s">
        <v>229</v>
      </c>
      <c r="H26" s="82">
        <f t="shared" si="0"/>
        <v>8.5</v>
      </c>
      <c r="I26" s="26"/>
    </row>
    <row r="27" spans="1:9" ht="26.1" customHeight="1">
      <c r="A27" s="48">
        <v>20</v>
      </c>
      <c r="B27" s="47" t="s">
        <v>39</v>
      </c>
      <c r="C27" s="1" t="s">
        <v>40</v>
      </c>
      <c r="D27" s="1" t="s">
        <v>64</v>
      </c>
      <c r="E27" s="1">
        <v>10</v>
      </c>
      <c r="F27" s="1">
        <v>9.5</v>
      </c>
      <c r="G27" s="1">
        <v>9.5</v>
      </c>
      <c r="H27" s="82">
        <f t="shared" si="0"/>
        <v>9.5</v>
      </c>
      <c r="I27" s="26"/>
    </row>
    <row r="28" spans="1:9" ht="26.1" customHeight="1">
      <c r="A28" s="48">
        <v>21</v>
      </c>
      <c r="B28" s="47" t="s">
        <v>41</v>
      </c>
      <c r="C28" s="1" t="s">
        <v>42</v>
      </c>
      <c r="D28" s="1" t="s">
        <v>64</v>
      </c>
      <c r="E28" s="1">
        <v>10</v>
      </c>
      <c r="F28" s="1">
        <v>8.5</v>
      </c>
      <c r="G28" s="77" t="s">
        <v>230</v>
      </c>
      <c r="H28" s="82">
        <f t="shared" si="0"/>
        <v>8.5</v>
      </c>
      <c r="I28" s="26"/>
    </row>
    <row r="29" spans="1:9" ht="26.1" customHeight="1">
      <c r="A29" s="48">
        <v>22</v>
      </c>
      <c r="B29" s="47" t="s">
        <v>43</v>
      </c>
      <c r="C29" s="1" t="s">
        <v>44</v>
      </c>
      <c r="D29" s="1" t="s">
        <v>64</v>
      </c>
      <c r="E29" s="1">
        <v>10</v>
      </c>
      <c r="F29" s="77" t="s">
        <v>234</v>
      </c>
      <c r="G29" s="1">
        <v>7.5</v>
      </c>
      <c r="H29" s="82">
        <f t="shared" si="0"/>
        <v>7</v>
      </c>
      <c r="I29" s="26"/>
    </row>
    <row r="30" spans="1:9" ht="26.1" customHeight="1">
      <c r="A30" s="48">
        <v>23</v>
      </c>
      <c r="B30" s="52" t="s">
        <v>194</v>
      </c>
      <c r="C30" s="49" t="s">
        <v>88</v>
      </c>
      <c r="D30" s="28" t="s">
        <v>75</v>
      </c>
      <c r="E30" s="28">
        <v>10</v>
      </c>
      <c r="F30" s="28">
        <v>6.5</v>
      </c>
      <c r="G30" s="27" t="s">
        <v>234</v>
      </c>
      <c r="H30" s="82">
        <f t="shared" si="0"/>
        <v>6</v>
      </c>
      <c r="I30" s="26"/>
    </row>
    <row r="31" spans="1:9" ht="26.1" customHeight="1">
      <c r="A31" s="48">
        <v>24</v>
      </c>
      <c r="B31" s="52" t="s">
        <v>200</v>
      </c>
      <c r="C31" s="49" t="s">
        <v>92</v>
      </c>
      <c r="D31" s="28" t="s">
        <v>64</v>
      </c>
      <c r="E31" s="28">
        <v>10</v>
      </c>
      <c r="F31" s="27" t="s">
        <v>231</v>
      </c>
      <c r="G31" s="28">
        <v>8.5</v>
      </c>
      <c r="H31" s="82">
        <f t="shared" si="0"/>
        <v>8</v>
      </c>
      <c r="I31" s="26"/>
    </row>
    <row r="32" spans="1:9" ht="26.1" customHeight="1">
      <c r="A32" s="48">
        <v>25</v>
      </c>
      <c r="B32" s="47" t="s">
        <v>45</v>
      </c>
      <c r="C32" s="1" t="s">
        <v>46</v>
      </c>
      <c r="D32" s="1" t="s">
        <v>64</v>
      </c>
      <c r="E32" s="1">
        <v>10</v>
      </c>
      <c r="F32" s="1">
        <v>6.5</v>
      </c>
      <c r="G32" s="1">
        <v>8.5</v>
      </c>
      <c r="H32" s="82">
        <f t="shared" si="0"/>
        <v>8</v>
      </c>
      <c r="I32" s="26"/>
    </row>
    <row r="33" spans="1:9" ht="26.1" customHeight="1">
      <c r="A33" s="48">
        <v>26</v>
      </c>
      <c r="B33" s="52" t="s">
        <v>203</v>
      </c>
      <c r="C33" s="49" t="s">
        <v>238</v>
      </c>
      <c r="D33" s="28" t="s">
        <v>64</v>
      </c>
      <c r="E33" s="28">
        <v>9.5</v>
      </c>
      <c r="F33" s="28">
        <v>9.5</v>
      </c>
      <c r="G33" s="27" t="s">
        <v>230</v>
      </c>
      <c r="H33" s="82">
        <f t="shared" si="0"/>
        <v>8.5</v>
      </c>
      <c r="I33" s="26"/>
    </row>
    <row r="34" spans="1:9" ht="26.1" customHeight="1">
      <c r="A34" s="48">
        <v>27</v>
      </c>
      <c r="B34" s="47" t="s">
        <v>47</v>
      </c>
      <c r="C34" s="1" t="s">
        <v>48</v>
      </c>
      <c r="D34" s="1" t="s">
        <v>64</v>
      </c>
      <c r="E34" s="1">
        <v>10</v>
      </c>
      <c r="F34" s="77" t="s">
        <v>231</v>
      </c>
      <c r="G34" s="77" t="s">
        <v>231</v>
      </c>
      <c r="H34" s="82">
        <f t="shared" si="0"/>
        <v>7.5</v>
      </c>
      <c r="I34" s="26"/>
    </row>
    <row r="35" spans="1:9" ht="26.1" customHeight="1">
      <c r="A35" s="48">
        <v>28</v>
      </c>
      <c r="B35" s="47" t="s">
        <v>49</v>
      </c>
      <c r="C35" s="1" t="s">
        <v>50</v>
      </c>
      <c r="D35" s="1" t="s">
        <v>64</v>
      </c>
      <c r="E35" s="1">
        <v>10</v>
      </c>
      <c r="F35" s="1">
        <v>6.5</v>
      </c>
      <c r="G35" s="77" t="s">
        <v>233</v>
      </c>
      <c r="H35" s="82">
        <f t="shared" si="0"/>
        <v>5</v>
      </c>
      <c r="I35" s="81"/>
    </row>
    <row r="36" spans="1:9" ht="26.1" hidden="1" customHeight="1">
      <c r="A36" s="48">
        <v>29</v>
      </c>
      <c r="B36" s="52" t="s">
        <v>216</v>
      </c>
      <c r="C36" s="49" t="s">
        <v>109</v>
      </c>
      <c r="D36" s="28" t="s">
        <v>106</v>
      </c>
      <c r="E36" s="28"/>
      <c r="F36" s="28"/>
      <c r="G36" s="28"/>
      <c r="H36" s="82">
        <f t="shared" si="0"/>
        <v>0</v>
      </c>
      <c r="I36" s="26"/>
    </row>
    <row r="37" spans="1:9" ht="26.1" customHeight="1">
      <c r="A37" s="48">
        <v>30</v>
      </c>
      <c r="B37" s="52" t="s">
        <v>198</v>
      </c>
      <c r="C37" s="49" t="s">
        <v>91</v>
      </c>
      <c r="D37" s="28" t="s">
        <v>64</v>
      </c>
      <c r="E37" s="27" t="s">
        <v>230</v>
      </c>
      <c r="F37" s="28">
        <v>8.5</v>
      </c>
      <c r="G37" s="27" t="s">
        <v>230</v>
      </c>
      <c r="H37" s="82">
        <f t="shared" si="0"/>
        <v>8</v>
      </c>
      <c r="I37" s="26"/>
    </row>
    <row r="38" spans="1:9" ht="26.1" customHeight="1">
      <c r="A38" s="48">
        <v>31</v>
      </c>
      <c r="B38" s="47" t="s">
        <v>51</v>
      </c>
      <c r="C38" s="1" t="s">
        <v>52</v>
      </c>
      <c r="D38" s="1" t="s">
        <v>64</v>
      </c>
      <c r="E38" s="1">
        <v>10</v>
      </c>
      <c r="F38" s="77" t="s">
        <v>237</v>
      </c>
      <c r="G38" s="1">
        <v>6.5</v>
      </c>
      <c r="H38" s="82">
        <f t="shared" si="0"/>
        <v>5.5</v>
      </c>
      <c r="I38" s="26"/>
    </row>
    <row r="39" spans="1:9" ht="26.1" customHeight="1">
      <c r="A39" s="48">
        <v>32</v>
      </c>
      <c r="B39" s="52" t="s">
        <v>192</v>
      </c>
      <c r="C39" s="49" t="s">
        <v>86</v>
      </c>
      <c r="D39" s="28" t="s">
        <v>75</v>
      </c>
      <c r="E39" s="27" t="s">
        <v>229</v>
      </c>
      <c r="F39" s="27" t="s">
        <v>230</v>
      </c>
      <c r="G39" s="27" t="s">
        <v>231</v>
      </c>
      <c r="H39" s="82">
        <f t="shared" si="0"/>
        <v>7.5</v>
      </c>
      <c r="I39" s="26"/>
    </row>
    <row r="40" spans="1:9" ht="26.1" customHeight="1">
      <c r="A40" s="48">
        <v>33</v>
      </c>
      <c r="B40" s="52" t="s">
        <v>205</v>
      </c>
      <c r="C40" s="49" t="s">
        <v>96</v>
      </c>
      <c r="D40" s="28" t="s">
        <v>75</v>
      </c>
      <c r="E40" s="27" t="s">
        <v>230</v>
      </c>
      <c r="F40" s="28">
        <v>9.5</v>
      </c>
      <c r="G40" s="27" t="s">
        <v>230</v>
      </c>
      <c r="H40" s="82">
        <f t="shared" si="0"/>
        <v>8.5</v>
      </c>
      <c r="I40" s="26"/>
    </row>
    <row r="41" spans="1:9" ht="26.1" customHeight="1">
      <c r="A41" s="48">
        <v>34</v>
      </c>
      <c r="B41" s="52" t="s">
        <v>210</v>
      </c>
      <c r="C41" s="49" t="s">
        <v>102</v>
      </c>
      <c r="D41" s="28" t="s">
        <v>99</v>
      </c>
      <c r="E41" s="27" t="s">
        <v>229</v>
      </c>
      <c r="F41" s="27" t="s">
        <v>232</v>
      </c>
      <c r="G41" s="27" t="s">
        <v>233</v>
      </c>
      <c r="H41" s="82">
        <f t="shared" si="0"/>
        <v>5</v>
      </c>
      <c r="I41" s="26"/>
    </row>
    <row r="42" spans="1:9" ht="26.1" customHeight="1">
      <c r="A42" s="48">
        <v>35</v>
      </c>
      <c r="B42" s="52" t="s">
        <v>212</v>
      </c>
      <c r="C42" s="49" t="s">
        <v>104</v>
      </c>
      <c r="D42" s="28" t="s">
        <v>99</v>
      </c>
      <c r="E42" s="28">
        <v>8.5</v>
      </c>
      <c r="F42" s="28">
        <v>7.5</v>
      </c>
      <c r="G42" s="28">
        <v>6.5</v>
      </c>
      <c r="H42" s="82">
        <f t="shared" si="0"/>
        <v>7</v>
      </c>
      <c r="I42" s="26"/>
    </row>
    <row r="43" spans="1:9" ht="26.1" customHeight="1">
      <c r="A43" s="48">
        <v>36</v>
      </c>
      <c r="B43" s="47" t="s">
        <v>53</v>
      </c>
      <c r="C43" s="1" t="s">
        <v>54</v>
      </c>
      <c r="D43" s="1" t="s">
        <v>64</v>
      </c>
      <c r="E43" s="1">
        <v>10</v>
      </c>
      <c r="F43" s="77" t="s">
        <v>230</v>
      </c>
      <c r="G43" s="77" t="s">
        <v>231</v>
      </c>
      <c r="H43" s="82">
        <f t="shared" si="0"/>
        <v>7.5</v>
      </c>
      <c r="I43" s="26"/>
    </row>
    <row r="44" spans="1:9" ht="26.1" customHeight="1">
      <c r="A44" s="48">
        <v>37</v>
      </c>
      <c r="B44" s="52" t="s">
        <v>189</v>
      </c>
      <c r="C44" s="49" t="s">
        <v>120</v>
      </c>
      <c r="D44" s="28" t="s">
        <v>75</v>
      </c>
      <c r="E44" s="28">
        <v>10</v>
      </c>
      <c r="F44" s="27" t="s">
        <v>231</v>
      </c>
      <c r="G44" s="27" t="s">
        <v>235</v>
      </c>
      <c r="H44" s="82">
        <f t="shared" si="0"/>
        <v>5</v>
      </c>
      <c r="I44" s="26"/>
    </row>
    <row r="45" spans="1:9" ht="26.1" customHeight="1">
      <c r="A45" s="48">
        <v>38</v>
      </c>
      <c r="B45" s="52" t="s">
        <v>199</v>
      </c>
      <c r="C45" s="49" t="s">
        <v>118</v>
      </c>
      <c r="D45" s="28" t="s">
        <v>75</v>
      </c>
      <c r="E45" s="28">
        <v>10</v>
      </c>
      <c r="F45" s="28">
        <v>7.5</v>
      </c>
      <c r="G45" s="27" t="s">
        <v>228</v>
      </c>
      <c r="H45" s="82">
        <f t="shared" si="0"/>
        <v>5.5</v>
      </c>
      <c r="I45" s="26"/>
    </row>
    <row r="46" spans="1:9" ht="26.1" customHeight="1">
      <c r="A46" s="48">
        <v>39</v>
      </c>
      <c r="B46" s="52" t="s">
        <v>190</v>
      </c>
      <c r="C46" s="49" t="s">
        <v>85</v>
      </c>
      <c r="D46" s="28" t="s">
        <v>75</v>
      </c>
      <c r="E46" s="28">
        <v>8.5</v>
      </c>
      <c r="F46" s="28">
        <v>7.5</v>
      </c>
      <c r="G46" s="27" t="s">
        <v>230</v>
      </c>
      <c r="H46" s="82">
        <f t="shared" si="0"/>
        <v>8</v>
      </c>
      <c r="I46" s="26"/>
    </row>
    <row r="47" spans="1:9" ht="26.1" customHeight="1">
      <c r="A47" s="51">
        <v>40</v>
      </c>
      <c r="B47" s="53" t="s">
        <v>195</v>
      </c>
      <c r="C47" s="50"/>
      <c r="D47" s="42" t="s">
        <v>64</v>
      </c>
      <c r="E47" s="42"/>
      <c r="F47" s="42"/>
      <c r="G47" s="42"/>
      <c r="H47" s="83"/>
      <c r="I47" s="43" t="s">
        <v>175</v>
      </c>
    </row>
    <row r="48" spans="1:9" ht="26.1" customHeight="1">
      <c r="A48" s="48">
        <v>41</v>
      </c>
      <c r="B48" s="52" t="s">
        <v>211</v>
      </c>
      <c r="C48" s="49" t="s">
        <v>103</v>
      </c>
      <c r="D48" s="28" t="s">
        <v>99</v>
      </c>
      <c r="E48" s="27" t="s">
        <v>229</v>
      </c>
      <c r="F48" s="27" t="s">
        <v>234</v>
      </c>
      <c r="G48" s="28">
        <v>3.5</v>
      </c>
      <c r="H48" s="82">
        <f t="shared" si="0"/>
        <v>4.5</v>
      </c>
      <c r="I48" s="81" t="s">
        <v>240</v>
      </c>
    </row>
    <row r="49" spans="1:9" ht="26.1" customHeight="1">
      <c r="A49" s="51">
        <v>42</v>
      </c>
      <c r="B49" s="53" t="s">
        <v>196</v>
      </c>
      <c r="C49" s="50" t="s">
        <v>89</v>
      </c>
      <c r="D49" s="42" t="s">
        <v>64</v>
      </c>
      <c r="E49" s="42"/>
      <c r="F49" s="42">
        <v>6.5</v>
      </c>
      <c r="G49" s="42"/>
      <c r="H49" s="83"/>
      <c r="I49" s="43" t="s">
        <v>175</v>
      </c>
    </row>
    <row r="50" spans="1:9" ht="26.1" customHeight="1">
      <c r="A50" s="48">
        <v>43</v>
      </c>
      <c r="B50" s="52" t="s">
        <v>197</v>
      </c>
      <c r="C50" s="49" t="s">
        <v>90</v>
      </c>
      <c r="D50" s="28" t="s">
        <v>64</v>
      </c>
      <c r="E50" s="28">
        <v>10</v>
      </c>
      <c r="F50" s="28">
        <v>8.5</v>
      </c>
      <c r="G50" s="28">
        <v>7.5</v>
      </c>
      <c r="H50" s="82">
        <f t="shared" si="0"/>
        <v>8</v>
      </c>
      <c r="I50" s="26"/>
    </row>
    <row r="51" spans="1:9" ht="26.1" customHeight="1">
      <c r="A51" s="48">
        <v>44</v>
      </c>
      <c r="B51" s="47" t="s">
        <v>55</v>
      </c>
      <c r="C51" s="1" t="s">
        <v>56</v>
      </c>
      <c r="D51" s="1" t="s">
        <v>64</v>
      </c>
      <c r="E51" s="1">
        <v>10</v>
      </c>
      <c r="F51" s="1">
        <v>5.5</v>
      </c>
      <c r="G51" s="77" t="s">
        <v>229</v>
      </c>
      <c r="H51" s="82">
        <f t="shared" si="0"/>
        <v>8</v>
      </c>
      <c r="I51" s="26"/>
    </row>
    <row r="52" spans="1:9" ht="26.1" customHeight="1">
      <c r="A52" s="48">
        <v>45</v>
      </c>
      <c r="B52" s="47" t="s">
        <v>57</v>
      </c>
      <c r="C52" s="1" t="s">
        <v>58</v>
      </c>
      <c r="D52" s="1" t="s">
        <v>64</v>
      </c>
      <c r="E52" s="1">
        <v>10</v>
      </c>
      <c r="F52" s="1">
        <v>3.5</v>
      </c>
      <c r="G52" s="77" t="s">
        <v>234</v>
      </c>
      <c r="H52" s="82">
        <f t="shared" si="0"/>
        <v>5</v>
      </c>
      <c r="I52" s="26"/>
    </row>
    <row r="53" spans="1:9" ht="26.1" customHeight="1">
      <c r="A53" s="48">
        <v>46</v>
      </c>
      <c r="B53" s="47" t="s">
        <v>59</v>
      </c>
      <c r="C53" s="1" t="s">
        <v>60</v>
      </c>
      <c r="D53" s="1" t="s">
        <v>64</v>
      </c>
      <c r="E53" s="1">
        <v>10</v>
      </c>
      <c r="F53" s="77" t="s">
        <v>234</v>
      </c>
      <c r="G53" s="1">
        <v>9.5</v>
      </c>
      <c r="H53" s="82">
        <f t="shared" si="0"/>
        <v>8</v>
      </c>
      <c r="I53" s="26"/>
    </row>
    <row r="54" spans="1:9" ht="26.1" customHeight="1">
      <c r="A54" s="48">
        <v>47</v>
      </c>
      <c r="B54" s="52" t="s">
        <v>185</v>
      </c>
      <c r="C54" s="49" t="s">
        <v>82</v>
      </c>
      <c r="D54" s="28" t="s">
        <v>75</v>
      </c>
      <c r="E54" s="28">
        <v>9.5</v>
      </c>
      <c r="F54" s="27" t="s">
        <v>230</v>
      </c>
      <c r="G54" s="28">
        <v>8.5</v>
      </c>
      <c r="H54" s="82">
        <f t="shared" si="0"/>
        <v>8.5</v>
      </c>
      <c r="I54" s="26"/>
    </row>
    <row r="55" spans="1:9" ht="26.1" customHeight="1">
      <c r="A55" s="48">
        <v>48</v>
      </c>
      <c r="B55" s="47" t="s">
        <v>61</v>
      </c>
      <c r="C55" s="1" t="s">
        <v>62</v>
      </c>
      <c r="D55" s="1" t="s">
        <v>64</v>
      </c>
      <c r="E55" s="1">
        <v>10</v>
      </c>
      <c r="F55" s="1">
        <v>4.5</v>
      </c>
      <c r="G55" s="77" t="s">
        <v>231</v>
      </c>
      <c r="H55" s="82">
        <f t="shared" si="0"/>
        <v>6.5</v>
      </c>
      <c r="I55" s="26"/>
    </row>
    <row r="56" spans="1:9">
      <c r="A56" s="102" t="s">
        <v>110</v>
      </c>
      <c r="B56" s="102"/>
      <c r="C56" s="44"/>
      <c r="H56" s="44"/>
      <c r="I56" s="10"/>
    </row>
    <row r="57" spans="1:9">
      <c r="A57" s="91" t="s">
        <v>111</v>
      </c>
      <c r="B57" s="91"/>
      <c r="C57" s="104" t="s">
        <v>112</v>
      </c>
      <c r="D57" s="104"/>
      <c r="H57" s="44"/>
      <c r="I57" s="10"/>
    </row>
    <row r="58" spans="1:9">
      <c r="A58" s="37" t="s">
        <v>116</v>
      </c>
      <c r="B58" s="35"/>
      <c r="C58" s="38" t="s">
        <v>117</v>
      </c>
      <c r="D58" s="10"/>
      <c r="E58" s="10"/>
      <c r="F58" s="10"/>
      <c r="G58" s="10"/>
    </row>
  </sheetData>
  <sortState ref="B8:I55">
    <sortCondition ref="B8:B55"/>
  </sortState>
  <mergeCells count="16">
    <mergeCell ref="A57:B57"/>
    <mergeCell ref="C57:D57"/>
    <mergeCell ref="A6:A7"/>
    <mergeCell ref="B6:B7"/>
    <mergeCell ref="C6:C7"/>
    <mergeCell ref="D6:D7"/>
    <mergeCell ref="I6:I7"/>
    <mergeCell ref="A1:B1"/>
    <mergeCell ref="A2:B2"/>
    <mergeCell ref="A3:I3"/>
    <mergeCell ref="A56:B56"/>
    <mergeCell ref="B4:H4"/>
    <mergeCell ref="H6:H7"/>
    <mergeCell ref="E6:E7"/>
    <mergeCell ref="F6:F7"/>
    <mergeCell ref="G6:G7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G9" sqref="G9"/>
    </sheetView>
  </sheetViews>
  <sheetFormatPr defaultColWidth="8.85546875" defaultRowHeight="15"/>
  <cols>
    <col min="1" max="1" width="7.28515625" customWidth="1"/>
    <col min="2" max="2" width="28.42578125" customWidth="1"/>
    <col min="3" max="3" width="8.85546875" customWidth="1"/>
    <col min="4" max="4" width="12.28515625" customWidth="1"/>
    <col min="5" max="8" width="13.28515625" customWidth="1"/>
    <col min="9" max="9" width="14.28515625" customWidth="1"/>
    <col min="10" max="10" width="18.85546875" customWidth="1"/>
  </cols>
  <sheetData>
    <row r="1" spans="1:10">
      <c r="A1" s="100" t="s">
        <v>78</v>
      </c>
      <c r="B1" s="100"/>
      <c r="C1" s="100"/>
      <c r="D1" s="22"/>
      <c r="E1" s="23"/>
      <c r="F1" s="23"/>
      <c r="G1" s="23"/>
      <c r="H1" s="23"/>
      <c r="I1" s="23"/>
      <c r="J1" s="22"/>
    </row>
    <row r="2" spans="1:10">
      <c r="A2" s="100" t="s">
        <v>114</v>
      </c>
      <c r="B2" s="100"/>
      <c r="C2" s="100"/>
      <c r="D2" s="22"/>
      <c r="E2" s="23"/>
      <c r="F2" s="23"/>
      <c r="G2" s="23"/>
      <c r="H2" s="23"/>
      <c r="I2" s="23"/>
      <c r="J2" s="22"/>
    </row>
    <row r="3" spans="1:10" ht="20.25">
      <c r="A3" s="101" t="s">
        <v>178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23.25" customHeight="1">
      <c r="A4" s="25"/>
      <c r="B4" s="101" t="s">
        <v>222</v>
      </c>
      <c r="C4" s="101"/>
      <c r="D4" s="101"/>
      <c r="E4" s="101"/>
      <c r="F4" s="101"/>
      <c r="G4" s="101"/>
      <c r="H4" s="101"/>
      <c r="I4" s="101"/>
      <c r="J4" s="24"/>
    </row>
    <row r="5" spans="1:10" ht="21" customHeight="1">
      <c r="A5" s="32"/>
      <c r="B5" s="33" t="s">
        <v>218</v>
      </c>
      <c r="C5" s="33"/>
      <c r="D5" s="33" t="s">
        <v>219</v>
      </c>
      <c r="E5" s="32"/>
      <c r="F5" s="32"/>
      <c r="G5" s="32"/>
      <c r="H5" s="32"/>
      <c r="I5" s="33" t="s">
        <v>183</v>
      </c>
      <c r="J5" s="33"/>
    </row>
    <row r="6" spans="1:10" ht="27.95" customHeight="1">
      <c r="A6" s="19" t="s">
        <v>63</v>
      </c>
      <c r="B6" s="19" t="s">
        <v>74</v>
      </c>
      <c r="C6" s="19" t="s">
        <v>69</v>
      </c>
      <c r="D6" s="19" t="s">
        <v>70</v>
      </c>
      <c r="E6" s="19" t="s">
        <v>71</v>
      </c>
      <c r="F6" s="19" t="s">
        <v>223</v>
      </c>
      <c r="G6" s="19" t="s">
        <v>224</v>
      </c>
      <c r="H6" s="19" t="s">
        <v>225</v>
      </c>
      <c r="I6" s="19" t="s">
        <v>227</v>
      </c>
      <c r="J6" s="19" t="s">
        <v>73</v>
      </c>
    </row>
    <row r="7" spans="1:10" s="56" customFormat="1" ht="38.25" customHeight="1">
      <c r="A7" s="54">
        <v>1</v>
      </c>
      <c r="B7" s="62" t="s">
        <v>18</v>
      </c>
      <c r="C7" s="5" t="s">
        <v>65</v>
      </c>
      <c r="D7" s="5" t="s">
        <v>19</v>
      </c>
      <c r="E7" s="1" t="s">
        <v>64</v>
      </c>
      <c r="F7" s="1">
        <v>10</v>
      </c>
      <c r="G7" s="77" t="s">
        <v>234</v>
      </c>
      <c r="H7" s="1">
        <v>8.5</v>
      </c>
      <c r="I7" s="87">
        <f>FLOOR(H7*60%+G7*30%+F7*10%+0.25,0.5)</f>
        <v>7.5</v>
      </c>
      <c r="J7" s="55"/>
    </row>
    <row r="8" spans="1:10" s="56" customFormat="1" ht="38.25" customHeight="1">
      <c r="A8" s="54">
        <v>2</v>
      </c>
      <c r="B8" s="60" t="s">
        <v>25</v>
      </c>
      <c r="C8" s="1" t="s">
        <v>65</v>
      </c>
      <c r="D8" s="1" t="s">
        <v>26</v>
      </c>
      <c r="E8" s="1" t="s">
        <v>64</v>
      </c>
      <c r="F8" s="1">
        <v>10</v>
      </c>
      <c r="G8" s="1">
        <v>8.5</v>
      </c>
      <c r="H8" s="1">
        <v>8.5</v>
      </c>
      <c r="I8" s="87">
        <f t="shared" ref="I8:I51" si="0">FLOOR(H8*60%+G8*30%+F8*10%+0.25,0.5)</f>
        <v>8.5</v>
      </c>
      <c r="J8" s="55"/>
    </row>
    <row r="9" spans="1:10" s="56" customFormat="1" ht="38.25" customHeight="1">
      <c r="A9" s="54">
        <v>3</v>
      </c>
      <c r="B9" s="62" t="s">
        <v>8</v>
      </c>
      <c r="C9" s="5" t="s">
        <v>65</v>
      </c>
      <c r="D9" s="5" t="s">
        <v>9</v>
      </c>
      <c r="E9" s="1" t="s">
        <v>64</v>
      </c>
      <c r="F9" s="1">
        <v>10</v>
      </c>
      <c r="G9" s="80"/>
      <c r="H9" s="1">
        <v>6.5</v>
      </c>
      <c r="I9" s="87">
        <f t="shared" si="0"/>
        <v>5</v>
      </c>
      <c r="J9" s="55" t="s">
        <v>242</v>
      </c>
    </row>
    <row r="10" spans="1:10" s="56" customFormat="1" ht="38.25" customHeight="1">
      <c r="A10" s="54">
        <v>4</v>
      </c>
      <c r="B10" s="60" t="s">
        <v>27</v>
      </c>
      <c r="C10" s="1" t="s">
        <v>65</v>
      </c>
      <c r="D10" s="1" t="s">
        <v>28</v>
      </c>
      <c r="E10" s="1" t="s">
        <v>64</v>
      </c>
      <c r="F10" s="1">
        <v>10</v>
      </c>
      <c r="G10" s="1">
        <v>7.5</v>
      </c>
      <c r="H10" s="1">
        <v>6.5</v>
      </c>
      <c r="I10" s="87">
        <f t="shared" si="0"/>
        <v>7</v>
      </c>
      <c r="J10" s="55"/>
    </row>
    <row r="11" spans="1:10" s="56" customFormat="1" ht="38.25" customHeight="1">
      <c r="A11" s="54">
        <v>5</v>
      </c>
      <c r="B11" s="62" t="s">
        <v>23</v>
      </c>
      <c r="C11" s="5" t="s">
        <v>21</v>
      </c>
      <c r="D11" s="5" t="s">
        <v>24</v>
      </c>
      <c r="E11" s="1" t="s">
        <v>64</v>
      </c>
      <c r="F11" s="1">
        <v>10</v>
      </c>
      <c r="G11" s="1">
        <v>4.5</v>
      </c>
      <c r="H11" s="77" t="s">
        <v>232</v>
      </c>
      <c r="I11" s="87">
        <f t="shared" si="0"/>
        <v>6</v>
      </c>
      <c r="J11" s="55"/>
    </row>
    <row r="12" spans="1:10" s="56" customFormat="1" ht="38.25" customHeight="1">
      <c r="A12" s="54">
        <v>6</v>
      </c>
      <c r="B12" s="60" t="s">
        <v>31</v>
      </c>
      <c r="C12" s="1" t="s">
        <v>65</v>
      </c>
      <c r="D12" s="1" t="s">
        <v>32</v>
      </c>
      <c r="E12" s="1" t="s">
        <v>64</v>
      </c>
      <c r="F12" s="1">
        <v>10</v>
      </c>
      <c r="G12" s="77" t="s">
        <v>228</v>
      </c>
      <c r="H12" s="1">
        <v>5.5</v>
      </c>
      <c r="I12" s="87">
        <f t="shared" si="0"/>
        <v>5.5</v>
      </c>
      <c r="J12" s="55"/>
    </row>
    <row r="13" spans="1:10" s="56" customFormat="1" ht="38.25" customHeight="1">
      <c r="A13" s="64">
        <v>7</v>
      </c>
      <c r="B13" s="65" t="s">
        <v>122</v>
      </c>
      <c r="C13" s="66" t="s">
        <v>65</v>
      </c>
      <c r="D13" s="66" t="s">
        <v>123</v>
      </c>
      <c r="E13" s="66" t="s">
        <v>64</v>
      </c>
      <c r="F13" s="84" t="s">
        <v>234</v>
      </c>
      <c r="G13" s="66">
        <v>3.5</v>
      </c>
      <c r="H13" s="66"/>
      <c r="I13" s="88"/>
      <c r="J13" s="67" t="s">
        <v>175</v>
      </c>
    </row>
    <row r="14" spans="1:10" s="56" customFormat="1" ht="38.25" customHeight="1">
      <c r="A14" s="54">
        <v>8</v>
      </c>
      <c r="B14" s="60" t="s">
        <v>29</v>
      </c>
      <c r="C14" s="1" t="s">
        <v>65</v>
      </c>
      <c r="D14" s="1" t="s">
        <v>30</v>
      </c>
      <c r="E14" s="1" t="s">
        <v>64</v>
      </c>
      <c r="F14" s="1">
        <v>10</v>
      </c>
      <c r="G14" s="77" t="s">
        <v>230</v>
      </c>
      <c r="H14" s="1">
        <v>8.5</v>
      </c>
      <c r="I14" s="87">
        <f t="shared" si="0"/>
        <v>8.5</v>
      </c>
      <c r="J14" s="55"/>
    </row>
    <row r="15" spans="1:10" s="56" customFormat="1" ht="38.25" hidden="1" customHeight="1">
      <c r="A15" s="54">
        <v>9</v>
      </c>
      <c r="B15" s="58" t="s">
        <v>168</v>
      </c>
      <c r="C15" s="40" t="s">
        <v>65</v>
      </c>
      <c r="D15" s="41" t="s">
        <v>169</v>
      </c>
      <c r="E15" s="41" t="s">
        <v>106</v>
      </c>
      <c r="F15" s="41"/>
      <c r="G15" s="41"/>
      <c r="H15" s="41"/>
      <c r="I15" s="87">
        <f t="shared" si="0"/>
        <v>0</v>
      </c>
      <c r="J15" s="55"/>
    </row>
    <row r="16" spans="1:10" s="56" customFormat="1" ht="38.25" hidden="1" customHeight="1">
      <c r="A16" s="54">
        <v>10</v>
      </c>
      <c r="B16" s="61" t="s">
        <v>148</v>
      </c>
      <c r="C16" s="40" t="s">
        <v>21</v>
      </c>
      <c r="D16" s="40" t="s">
        <v>149</v>
      </c>
      <c r="E16" s="41" t="s">
        <v>150</v>
      </c>
      <c r="F16" s="41"/>
      <c r="G16" s="41"/>
      <c r="H16" s="41"/>
      <c r="I16" s="87">
        <f t="shared" si="0"/>
        <v>0</v>
      </c>
      <c r="J16" s="55"/>
    </row>
    <row r="17" spans="1:10" s="56" customFormat="1" ht="38.25" customHeight="1">
      <c r="A17" s="54">
        <v>11</v>
      </c>
      <c r="B17" s="58" t="s">
        <v>134</v>
      </c>
      <c r="C17" s="41" t="s">
        <v>21</v>
      </c>
      <c r="D17" s="41" t="s">
        <v>135</v>
      </c>
      <c r="E17" s="41" t="s">
        <v>64</v>
      </c>
      <c r="F17" s="79" t="s">
        <v>234</v>
      </c>
      <c r="G17" s="79" t="s">
        <v>237</v>
      </c>
      <c r="H17" s="41">
        <v>2.5</v>
      </c>
      <c r="I17" s="87">
        <f t="shared" si="0"/>
        <v>2.5</v>
      </c>
      <c r="J17" s="89" t="s">
        <v>240</v>
      </c>
    </row>
    <row r="18" spans="1:10" s="56" customFormat="1" ht="38.25" customHeight="1">
      <c r="A18" s="54">
        <v>12</v>
      </c>
      <c r="B18" s="61" t="s">
        <v>163</v>
      </c>
      <c r="C18" s="40" t="s">
        <v>21</v>
      </c>
      <c r="D18" s="40"/>
      <c r="E18" s="40" t="s">
        <v>75</v>
      </c>
      <c r="F18" s="78" t="s">
        <v>230</v>
      </c>
      <c r="G18" s="40">
        <v>2.5</v>
      </c>
      <c r="H18" s="78" t="s">
        <v>228</v>
      </c>
      <c r="I18" s="87">
        <f t="shared" si="0"/>
        <v>4</v>
      </c>
      <c r="J18" s="89" t="s">
        <v>240</v>
      </c>
    </row>
    <row r="19" spans="1:10" s="56" customFormat="1" ht="38.25" hidden="1" customHeight="1">
      <c r="A19" s="54">
        <v>13</v>
      </c>
      <c r="B19" s="57" t="s">
        <v>164</v>
      </c>
      <c r="C19" s="40" t="s">
        <v>65</v>
      </c>
      <c r="D19" s="41" t="s">
        <v>165</v>
      </c>
      <c r="E19" s="41" t="s">
        <v>106</v>
      </c>
      <c r="F19" s="41"/>
      <c r="G19" s="41"/>
      <c r="H19" s="41"/>
      <c r="I19" s="87">
        <f t="shared" si="0"/>
        <v>0</v>
      </c>
      <c r="J19" s="55"/>
    </row>
    <row r="20" spans="1:10" s="56" customFormat="1" ht="38.25" customHeight="1">
      <c r="A20" s="54">
        <v>14</v>
      </c>
      <c r="B20" s="59" t="s">
        <v>20</v>
      </c>
      <c r="C20" s="5" t="s">
        <v>21</v>
      </c>
      <c r="D20" s="5" t="s">
        <v>22</v>
      </c>
      <c r="E20" s="1" t="s">
        <v>64</v>
      </c>
      <c r="F20" s="1">
        <v>10</v>
      </c>
      <c r="G20" s="1">
        <v>6.5</v>
      </c>
      <c r="H20" s="1">
        <v>6.5</v>
      </c>
      <c r="I20" s="87">
        <f t="shared" si="0"/>
        <v>7</v>
      </c>
      <c r="J20" s="55"/>
    </row>
    <row r="21" spans="1:10" s="56" customFormat="1" ht="38.25" customHeight="1">
      <c r="A21" s="54">
        <v>15</v>
      </c>
      <c r="B21" s="57" t="s">
        <v>142</v>
      </c>
      <c r="C21" s="41" t="s">
        <v>65</v>
      </c>
      <c r="D21" s="41" t="s">
        <v>143</v>
      </c>
      <c r="E21" s="41" t="s">
        <v>64</v>
      </c>
      <c r="F21" s="79" t="s">
        <v>229</v>
      </c>
      <c r="G21" s="79" t="s">
        <v>234</v>
      </c>
      <c r="H21" s="41">
        <v>7.5</v>
      </c>
      <c r="I21" s="87">
        <f t="shared" si="0"/>
        <v>7</v>
      </c>
      <c r="J21" s="55"/>
    </row>
    <row r="22" spans="1:10" s="56" customFormat="1" ht="38.25" customHeight="1">
      <c r="A22" s="54">
        <v>16</v>
      </c>
      <c r="B22" s="62" t="s">
        <v>16</v>
      </c>
      <c r="C22" s="5" t="s">
        <v>65</v>
      </c>
      <c r="D22" s="5" t="s">
        <v>17</v>
      </c>
      <c r="E22" s="1" t="s">
        <v>64</v>
      </c>
      <c r="F22" s="1">
        <v>10</v>
      </c>
      <c r="G22" s="77" t="s">
        <v>230</v>
      </c>
      <c r="H22" s="77" t="s">
        <v>231</v>
      </c>
      <c r="I22" s="87">
        <f t="shared" si="0"/>
        <v>7.5</v>
      </c>
      <c r="J22" s="55"/>
    </row>
    <row r="23" spans="1:10" s="56" customFormat="1" ht="38.25" customHeight="1">
      <c r="A23" s="68">
        <v>17</v>
      </c>
      <c r="B23" s="73" t="s">
        <v>132</v>
      </c>
      <c r="C23" s="70" t="s">
        <v>65</v>
      </c>
      <c r="D23" s="70" t="s">
        <v>133</v>
      </c>
      <c r="E23" s="71" t="s">
        <v>64</v>
      </c>
      <c r="F23" s="85" t="s">
        <v>234</v>
      </c>
      <c r="G23" s="85" t="s">
        <v>234</v>
      </c>
      <c r="H23" s="71"/>
      <c r="I23" s="88"/>
      <c r="J23" s="72" t="s">
        <v>175</v>
      </c>
    </row>
    <row r="24" spans="1:10" s="56" customFormat="1" ht="38.25" customHeight="1">
      <c r="A24" s="54">
        <v>18</v>
      </c>
      <c r="B24" s="62" t="s">
        <v>0</v>
      </c>
      <c r="C24" s="5" t="s">
        <v>65</v>
      </c>
      <c r="D24" s="5" t="s">
        <v>1</v>
      </c>
      <c r="E24" s="1" t="s">
        <v>64</v>
      </c>
      <c r="F24" s="1">
        <v>10</v>
      </c>
      <c r="G24" s="77" t="s">
        <v>234</v>
      </c>
      <c r="H24" s="77" t="s">
        <v>232</v>
      </c>
      <c r="I24" s="87">
        <f t="shared" si="0"/>
        <v>6</v>
      </c>
      <c r="J24" s="55"/>
    </row>
    <row r="25" spans="1:10" s="56" customFormat="1" ht="38.25" customHeight="1">
      <c r="A25" s="54">
        <v>19</v>
      </c>
      <c r="B25" s="57" t="s">
        <v>140</v>
      </c>
      <c r="C25" s="41" t="s">
        <v>65</v>
      </c>
      <c r="D25" s="41" t="s">
        <v>141</v>
      </c>
      <c r="E25" s="41" t="s">
        <v>64</v>
      </c>
      <c r="F25" s="41">
        <v>9.5</v>
      </c>
      <c r="G25" s="79" t="s">
        <v>232</v>
      </c>
      <c r="H25" s="79" t="s">
        <v>231</v>
      </c>
      <c r="I25" s="87">
        <f t="shared" si="0"/>
        <v>7</v>
      </c>
      <c r="J25" s="55"/>
    </row>
    <row r="26" spans="1:10" s="56" customFormat="1" ht="38.25" customHeight="1">
      <c r="A26" s="54">
        <v>20</v>
      </c>
      <c r="B26" s="61" t="s">
        <v>126</v>
      </c>
      <c r="C26" s="40" t="s">
        <v>65</v>
      </c>
      <c r="D26" s="40" t="s">
        <v>127</v>
      </c>
      <c r="E26" s="40" t="s">
        <v>64</v>
      </c>
      <c r="F26" s="40">
        <v>9.5</v>
      </c>
      <c r="G26" s="40">
        <v>7.5</v>
      </c>
      <c r="H26" s="78" t="s">
        <v>231</v>
      </c>
      <c r="I26" s="87">
        <f t="shared" si="0"/>
        <v>7.5</v>
      </c>
      <c r="J26" s="55"/>
    </row>
    <row r="27" spans="1:10" s="56" customFormat="1" ht="38.25" customHeight="1">
      <c r="A27" s="54">
        <v>21</v>
      </c>
      <c r="B27" s="57" t="s">
        <v>155</v>
      </c>
      <c r="C27" s="41" t="s">
        <v>21</v>
      </c>
      <c r="D27" s="41" t="s">
        <v>156</v>
      </c>
      <c r="E27" s="41" t="s">
        <v>64</v>
      </c>
      <c r="F27" s="41">
        <v>8.5</v>
      </c>
      <c r="G27" s="79" t="s">
        <v>228</v>
      </c>
      <c r="H27" s="41">
        <v>6.5</v>
      </c>
      <c r="I27" s="87">
        <f t="shared" si="0"/>
        <v>6</v>
      </c>
      <c r="J27" s="55"/>
    </row>
    <row r="28" spans="1:10" s="56" customFormat="1" ht="38.25" customHeight="1">
      <c r="A28" s="68">
        <v>22</v>
      </c>
      <c r="B28" s="69" t="s">
        <v>130</v>
      </c>
      <c r="C28" s="70" t="s">
        <v>21</v>
      </c>
      <c r="D28" s="70" t="s">
        <v>131</v>
      </c>
      <c r="E28" s="71" t="s">
        <v>64</v>
      </c>
      <c r="F28" s="85" t="s">
        <v>234</v>
      </c>
      <c r="G28" s="85" t="s">
        <v>237</v>
      </c>
      <c r="H28" s="71"/>
      <c r="I28" s="88"/>
      <c r="J28" s="72" t="s">
        <v>175</v>
      </c>
    </row>
    <row r="29" spans="1:10" s="56" customFormat="1" ht="38.25" customHeight="1">
      <c r="A29" s="54">
        <v>23</v>
      </c>
      <c r="B29" s="57" t="s">
        <v>151</v>
      </c>
      <c r="C29" s="41" t="s">
        <v>65</v>
      </c>
      <c r="D29" s="41" t="s">
        <v>152</v>
      </c>
      <c r="E29" s="41" t="s">
        <v>64</v>
      </c>
      <c r="F29" s="79" t="s">
        <v>229</v>
      </c>
      <c r="G29" s="79" t="s">
        <v>232</v>
      </c>
      <c r="H29" s="79" t="s">
        <v>231</v>
      </c>
      <c r="I29" s="87">
        <f t="shared" si="0"/>
        <v>7</v>
      </c>
      <c r="J29" s="55"/>
    </row>
    <row r="30" spans="1:10" s="56" customFormat="1" ht="38.25" customHeight="1">
      <c r="A30" s="54">
        <v>24</v>
      </c>
      <c r="B30" s="62" t="s">
        <v>6</v>
      </c>
      <c r="C30" s="5" t="s">
        <v>65</v>
      </c>
      <c r="D30" s="5" t="s">
        <v>7</v>
      </c>
      <c r="E30" s="1" t="s">
        <v>64</v>
      </c>
      <c r="F30" s="1">
        <v>10</v>
      </c>
      <c r="G30" s="77" t="s">
        <v>234</v>
      </c>
      <c r="H30" s="77" t="s">
        <v>232</v>
      </c>
      <c r="I30" s="87">
        <f t="shared" si="0"/>
        <v>6</v>
      </c>
      <c r="J30" s="55"/>
    </row>
    <row r="31" spans="1:10" s="56" customFormat="1" ht="38.25" customHeight="1">
      <c r="A31" s="54">
        <v>25</v>
      </c>
      <c r="B31" s="59" t="s">
        <v>14</v>
      </c>
      <c r="C31" s="5" t="s">
        <v>65</v>
      </c>
      <c r="D31" s="5" t="s">
        <v>15</v>
      </c>
      <c r="E31" s="1" t="s">
        <v>64</v>
      </c>
      <c r="F31" s="1">
        <v>10</v>
      </c>
      <c r="G31" s="1">
        <v>7.5</v>
      </c>
      <c r="H31" s="1">
        <v>6.5</v>
      </c>
      <c r="I31" s="87">
        <f t="shared" si="0"/>
        <v>7</v>
      </c>
      <c r="J31" s="55"/>
    </row>
    <row r="32" spans="1:10" s="56" customFormat="1" ht="38.25" customHeight="1">
      <c r="A32" s="54">
        <v>26</v>
      </c>
      <c r="B32" s="58" t="s">
        <v>180</v>
      </c>
      <c r="C32" s="40" t="s">
        <v>21</v>
      </c>
      <c r="D32" s="41"/>
      <c r="E32" s="41" t="s">
        <v>64</v>
      </c>
      <c r="F32" s="79" t="s">
        <v>229</v>
      </c>
      <c r="G32" s="79" t="s">
        <v>235</v>
      </c>
      <c r="H32" s="41">
        <v>6.5</v>
      </c>
      <c r="I32" s="87">
        <f t="shared" si="0"/>
        <v>5.5</v>
      </c>
      <c r="J32" s="55"/>
    </row>
    <row r="33" spans="1:10" s="56" customFormat="1" ht="38.25" hidden="1" customHeight="1">
      <c r="A33" s="54">
        <v>27</v>
      </c>
      <c r="B33" s="58" t="s">
        <v>166</v>
      </c>
      <c r="C33" s="40" t="s">
        <v>65</v>
      </c>
      <c r="D33" s="41" t="s">
        <v>167</v>
      </c>
      <c r="E33" s="41" t="s">
        <v>106</v>
      </c>
      <c r="F33" s="41"/>
      <c r="G33" s="41"/>
      <c r="H33" s="41"/>
      <c r="I33" s="87">
        <f t="shared" si="0"/>
        <v>0</v>
      </c>
      <c r="J33" s="55"/>
    </row>
    <row r="34" spans="1:10" s="56" customFormat="1" ht="38.25" customHeight="1">
      <c r="A34" s="54">
        <v>28</v>
      </c>
      <c r="B34" s="59" t="s">
        <v>10</v>
      </c>
      <c r="C34" s="5" t="s">
        <v>65</v>
      </c>
      <c r="D34" s="5" t="s">
        <v>11</v>
      </c>
      <c r="E34" s="1" t="s">
        <v>64</v>
      </c>
      <c r="F34" s="1">
        <v>10</v>
      </c>
      <c r="G34" s="77" t="s">
        <v>232</v>
      </c>
      <c r="H34" s="77" t="s">
        <v>232</v>
      </c>
      <c r="I34" s="87">
        <f t="shared" si="0"/>
        <v>6.5</v>
      </c>
      <c r="J34" s="55"/>
    </row>
    <row r="35" spans="1:10" s="56" customFormat="1" ht="38.25" customHeight="1">
      <c r="A35" s="54">
        <v>29</v>
      </c>
      <c r="B35" s="58" t="s">
        <v>144</v>
      </c>
      <c r="C35" s="41" t="s">
        <v>21</v>
      </c>
      <c r="D35" s="41" t="s">
        <v>145</v>
      </c>
      <c r="E35" s="41" t="s">
        <v>64</v>
      </c>
      <c r="F35" s="79" t="s">
        <v>230</v>
      </c>
      <c r="G35" s="79" t="s">
        <v>232</v>
      </c>
      <c r="H35" s="79" t="s">
        <v>228</v>
      </c>
      <c r="I35" s="87">
        <f t="shared" si="0"/>
        <v>5</v>
      </c>
      <c r="J35" s="55"/>
    </row>
    <row r="36" spans="1:10" s="56" customFormat="1" ht="38.25" customHeight="1">
      <c r="A36" s="54">
        <v>30</v>
      </c>
      <c r="B36" s="58" t="s">
        <v>157</v>
      </c>
      <c r="C36" s="41" t="s">
        <v>21</v>
      </c>
      <c r="D36" s="41" t="s">
        <v>158</v>
      </c>
      <c r="E36" s="41" t="s">
        <v>64</v>
      </c>
      <c r="F36" s="79" t="s">
        <v>229</v>
      </c>
      <c r="G36" s="79" t="s">
        <v>230</v>
      </c>
      <c r="H36" s="79" t="s">
        <v>236</v>
      </c>
      <c r="I36" s="87">
        <f t="shared" si="0"/>
        <v>8</v>
      </c>
      <c r="J36" s="55"/>
    </row>
    <row r="37" spans="1:10" s="56" customFormat="1" ht="38.25" customHeight="1">
      <c r="A37" s="54">
        <v>31</v>
      </c>
      <c r="B37" s="61" t="s">
        <v>220</v>
      </c>
      <c r="C37" s="40" t="s">
        <v>65</v>
      </c>
      <c r="D37" s="40" t="s">
        <v>221</v>
      </c>
      <c r="E37" s="40" t="s">
        <v>179</v>
      </c>
      <c r="F37" s="40">
        <v>9.5</v>
      </c>
      <c r="G37" s="40">
        <v>9.5</v>
      </c>
      <c r="H37" s="40">
        <v>9.5</v>
      </c>
      <c r="I37" s="87">
        <f t="shared" si="0"/>
        <v>9.5</v>
      </c>
      <c r="J37" s="55"/>
    </row>
    <row r="38" spans="1:10" s="56" customFormat="1" ht="38.25" hidden="1" customHeight="1">
      <c r="A38" s="54">
        <v>32</v>
      </c>
      <c r="B38" s="58" t="s">
        <v>170</v>
      </c>
      <c r="C38" s="40" t="s">
        <v>65</v>
      </c>
      <c r="D38" s="41" t="s">
        <v>171</v>
      </c>
      <c r="E38" s="41" t="s">
        <v>106</v>
      </c>
      <c r="F38" s="41"/>
      <c r="G38" s="41"/>
      <c r="H38" s="41"/>
      <c r="I38" s="87">
        <f t="shared" si="0"/>
        <v>0</v>
      </c>
      <c r="J38" s="55"/>
    </row>
    <row r="39" spans="1:10" s="56" customFormat="1" ht="38.25" customHeight="1">
      <c r="A39" s="68">
        <v>33</v>
      </c>
      <c r="B39" s="74" t="s">
        <v>138</v>
      </c>
      <c r="C39" s="70" t="s">
        <v>65</v>
      </c>
      <c r="D39" s="70" t="s">
        <v>139</v>
      </c>
      <c r="E39" s="70" t="s">
        <v>64</v>
      </c>
      <c r="F39" s="86" t="s">
        <v>234</v>
      </c>
      <c r="G39" s="86" t="s">
        <v>235</v>
      </c>
      <c r="H39" s="70"/>
      <c r="I39" s="88"/>
      <c r="J39" s="72" t="s">
        <v>175</v>
      </c>
    </row>
    <row r="40" spans="1:10" s="56" customFormat="1" ht="38.25" hidden="1" customHeight="1">
      <c r="A40" s="54">
        <v>34</v>
      </c>
      <c r="B40" s="58" t="s">
        <v>146</v>
      </c>
      <c r="C40" s="41" t="s">
        <v>65</v>
      </c>
      <c r="D40" s="41" t="s">
        <v>147</v>
      </c>
      <c r="E40" s="41" t="s">
        <v>75</v>
      </c>
      <c r="F40" s="41"/>
      <c r="G40" s="41"/>
      <c r="H40" s="41"/>
      <c r="I40" s="88">
        <f t="shared" si="0"/>
        <v>0</v>
      </c>
      <c r="J40" s="55"/>
    </row>
    <row r="41" spans="1:10" s="56" customFormat="1" ht="38.25" customHeight="1">
      <c r="A41" s="68">
        <v>35</v>
      </c>
      <c r="B41" s="75" t="s">
        <v>159</v>
      </c>
      <c r="C41" s="71" t="s">
        <v>65</v>
      </c>
      <c r="D41" s="71" t="s">
        <v>160</v>
      </c>
      <c r="E41" s="70" t="s">
        <v>64</v>
      </c>
      <c r="F41" s="86" t="s">
        <v>234</v>
      </c>
      <c r="G41" s="86" t="s">
        <v>236</v>
      </c>
      <c r="H41" s="70"/>
      <c r="I41" s="88"/>
      <c r="J41" s="72" t="s">
        <v>175</v>
      </c>
    </row>
    <row r="42" spans="1:10" s="56" customFormat="1" ht="38.25" customHeight="1">
      <c r="A42" s="54">
        <v>36</v>
      </c>
      <c r="B42" s="58" t="s">
        <v>153</v>
      </c>
      <c r="C42" s="41" t="s">
        <v>21</v>
      </c>
      <c r="D42" s="41" t="s">
        <v>154</v>
      </c>
      <c r="E42" s="41" t="s">
        <v>64</v>
      </c>
      <c r="F42" s="79" t="s">
        <v>231</v>
      </c>
      <c r="G42" s="41">
        <v>1.5</v>
      </c>
      <c r="H42" s="41">
        <v>1.5</v>
      </c>
      <c r="I42" s="87">
        <f t="shared" si="0"/>
        <v>2</v>
      </c>
      <c r="J42" s="89" t="s">
        <v>240</v>
      </c>
    </row>
    <row r="43" spans="1:10" s="56" customFormat="1" ht="38.25" customHeight="1">
      <c r="A43" s="54">
        <v>37</v>
      </c>
      <c r="B43" s="58" t="s">
        <v>128</v>
      </c>
      <c r="C43" s="41" t="s">
        <v>21</v>
      </c>
      <c r="D43" s="41" t="s">
        <v>129</v>
      </c>
      <c r="E43" s="40" t="s">
        <v>64</v>
      </c>
      <c r="F43" s="78" t="s">
        <v>231</v>
      </c>
      <c r="G43" s="78" t="s">
        <v>235</v>
      </c>
      <c r="H43" s="40">
        <v>1.5</v>
      </c>
      <c r="I43" s="87">
        <f t="shared" si="0"/>
        <v>2.5</v>
      </c>
      <c r="J43" s="89" t="s">
        <v>240</v>
      </c>
    </row>
    <row r="44" spans="1:10" s="56" customFormat="1" ht="38.25" customHeight="1">
      <c r="A44" s="68">
        <v>38</v>
      </c>
      <c r="B44" s="74" t="s">
        <v>181</v>
      </c>
      <c r="C44" s="71" t="s">
        <v>21</v>
      </c>
      <c r="D44" s="70"/>
      <c r="E44" s="70" t="s">
        <v>64</v>
      </c>
      <c r="F44" s="86" t="s">
        <v>235</v>
      </c>
      <c r="G44" s="86" t="s">
        <v>228</v>
      </c>
      <c r="H44" s="70"/>
      <c r="I44" s="88"/>
      <c r="J44" s="72" t="s">
        <v>175</v>
      </c>
    </row>
    <row r="45" spans="1:10" s="56" customFormat="1" ht="38.25" customHeight="1">
      <c r="A45" s="54">
        <v>39</v>
      </c>
      <c r="B45" s="59" t="s">
        <v>12</v>
      </c>
      <c r="C45" s="5" t="s">
        <v>65</v>
      </c>
      <c r="D45" s="5" t="s">
        <v>13</v>
      </c>
      <c r="E45" s="1" t="s">
        <v>64</v>
      </c>
      <c r="F45" s="1">
        <v>10</v>
      </c>
      <c r="G45" s="77" t="s">
        <v>231</v>
      </c>
      <c r="H45" s="1">
        <v>7.5</v>
      </c>
      <c r="I45" s="87">
        <f t="shared" si="0"/>
        <v>7.5</v>
      </c>
      <c r="J45" s="55"/>
    </row>
    <row r="46" spans="1:10" s="56" customFormat="1" ht="38.25" customHeight="1">
      <c r="A46" s="68">
        <v>40</v>
      </c>
      <c r="B46" s="74" t="s">
        <v>136</v>
      </c>
      <c r="C46" s="70" t="s">
        <v>21</v>
      </c>
      <c r="D46" s="70" t="s">
        <v>137</v>
      </c>
      <c r="E46" s="70" t="s">
        <v>64</v>
      </c>
      <c r="F46" s="86" t="s">
        <v>235</v>
      </c>
      <c r="G46" s="86" t="s">
        <v>241</v>
      </c>
      <c r="H46" s="70"/>
      <c r="I46" s="88"/>
      <c r="J46" s="72" t="s">
        <v>175</v>
      </c>
    </row>
    <row r="47" spans="1:10" s="56" customFormat="1" ht="38.25" customHeight="1">
      <c r="A47" s="54">
        <v>41</v>
      </c>
      <c r="B47" s="59" t="s">
        <v>2</v>
      </c>
      <c r="C47" s="5" t="s">
        <v>65</v>
      </c>
      <c r="D47" s="5" t="s">
        <v>3</v>
      </c>
      <c r="E47" s="1" t="s">
        <v>64</v>
      </c>
      <c r="F47" s="1">
        <v>10</v>
      </c>
      <c r="G47" s="77" t="s">
        <v>231</v>
      </c>
      <c r="H47" s="1">
        <v>6.5</v>
      </c>
      <c r="I47" s="87">
        <f t="shared" si="0"/>
        <v>7</v>
      </c>
      <c r="J47" s="55"/>
    </row>
    <row r="48" spans="1:10" s="56" customFormat="1" ht="38.25" customHeight="1">
      <c r="A48" s="54">
        <v>42</v>
      </c>
      <c r="B48" s="58" t="s">
        <v>172</v>
      </c>
      <c r="C48" s="41" t="s">
        <v>21</v>
      </c>
      <c r="D48" s="41" t="s">
        <v>174</v>
      </c>
      <c r="E48" s="41" t="s">
        <v>75</v>
      </c>
      <c r="F48" s="79" t="s">
        <v>229</v>
      </c>
      <c r="G48" s="41">
        <v>7.5</v>
      </c>
      <c r="H48" s="41">
        <v>7.5</v>
      </c>
      <c r="I48" s="87">
        <f t="shared" si="0"/>
        <v>7.5</v>
      </c>
      <c r="J48" s="55"/>
    </row>
    <row r="49" spans="1:10" s="56" customFormat="1" ht="38.25" customHeight="1">
      <c r="A49" s="54">
        <v>43</v>
      </c>
      <c r="B49" s="59" t="s">
        <v>4</v>
      </c>
      <c r="C49" s="5" t="s">
        <v>65</v>
      </c>
      <c r="D49" s="5" t="s">
        <v>5</v>
      </c>
      <c r="E49" s="1" t="s">
        <v>64</v>
      </c>
      <c r="F49" s="1">
        <v>10</v>
      </c>
      <c r="G49" s="1">
        <v>5.5</v>
      </c>
      <c r="H49" s="1">
        <v>6.5</v>
      </c>
      <c r="I49" s="87">
        <f t="shared" si="0"/>
        <v>6.5</v>
      </c>
      <c r="J49" s="55"/>
    </row>
    <row r="50" spans="1:10" s="56" customFormat="1" ht="38.25" customHeight="1">
      <c r="A50" s="54">
        <v>44</v>
      </c>
      <c r="B50" s="61" t="s">
        <v>124</v>
      </c>
      <c r="C50" s="40" t="s">
        <v>65</v>
      </c>
      <c r="D50" s="40" t="s">
        <v>125</v>
      </c>
      <c r="E50" s="40" t="s">
        <v>64</v>
      </c>
      <c r="F50" s="40">
        <v>8.5</v>
      </c>
      <c r="G50" s="78" t="s">
        <v>231</v>
      </c>
      <c r="H50" s="78" t="s">
        <v>230</v>
      </c>
      <c r="I50" s="87">
        <f t="shared" si="0"/>
        <v>8</v>
      </c>
      <c r="J50" s="55"/>
    </row>
    <row r="51" spans="1:10" s="56" customFormat="1" ht="38.25" customHeight="1">
      <c r="A51" s="54">
        <v>45</v>
      </c>
      <c r="B51" s="58" t="s">
        <v>173</v>
      </c>
      <c r="C51" s="41" t="s">
        <v>21</v>
      </c>
      <c r="D51" s="41"/>
      <c r="E51" s="41" t="s">
        <v>64</v>
      </c>
      <c r="F51" s="41">
        <v>8.5</v>
      </c>
      <c r="G51" s="41">
        <v>4.5</v>
      </c>
      <c r="H51" s="41">
        <v>6.5</v>
      </c>
      <c r="I51" s="87">
        <f t="shared" si="0"/>
        <v>6</v>
      </c>
      <c r="J51" s="55"/>
    </row>
    <row r="52" spans="1:10" s="56" customFormat="1" ht="38.25" customHeight="1">
      <c r="A52" s="68">
        <v>46</v>
      </c>
      <c r="B52" s="74" t="s">
        <v>161</v>
      </c>
      <c r="C52" s="70" t="s">
        <v>21</v>
      </c>
      <c r="D52" s="70" t="s">
        <v>162</v>
      </c>
      <c r="E52" s="70" t="s">
        <v>64</v>
      </c>
      <c r="F52" s="86" t="s">
        <v>234</v>
      </c>
      <c r="G52" s="86" t="s">
        <v>235</v>
      </c>
      <c r="H52" s="70"/>
      <c r="I52" s="88"/>
      <c r="J52" s="72" t="s">
        <v>175</v>
      </c>
    </row>
    <row r="53" spans="1:10">
      <c r="A53" t="s">
        <v>110</v>
      </c>
      <c r="D53" s="29"/>
      <c r="E53" s="29"/>
      <c r="F53" s="76"/>
      <c r="G53" s="76"/>
      <c r="H53" s="76"/>
      <c r="I53" s="10"/>
    </row>
    <row r="54" spans="1:10">
      <c r="A54" t="s">
        <v>111</v>
      </c>
      <c r="D54" s="29" t="s">
        <v>112</v>
      </c>
      <c r="E54" s="29"/>
      <c r="F54" s="76"/>
      <c r="G54" s="76"/>
      <c r="H54" s="76"/>
      <c r="I54" s="10"/>
    </row>
    <row r="55" spans="1:10" ht="18.75">
      <c r="A55" s="34"/>
      <c r="B55" s="37" t="s">
        <v>116</v>
      </c>
      <c r="C55" s="35"/>
      <c r="D55" s="36"/>
      <c r="E55" s="38" t="s">
        <v>117</v>
      </c>
      <c r="F55" s="38"/>
      <c r="G55" s="38"/>
      <c r="H55" s="38"/>
      <c r="I55" s="10"/>
    </row>
  </sheetData>
  <sortState ref="B7:J52">
    <sortCondition ref="B7:B52"/>
  </sortState>
  <mergeCells count="4">
    <mergeCell ref="A1:C1"/>
    <mergeCell ref="A2:C2"/>
    <mergeCell ref="A3:J3"/>
    <mergeCell ref="B4:I4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716 C-1v2219</vt:lpstr>
      <vt:lpstr>P.708C - 1V0417+1V2219</vt:lpstr>
      <vt:lpstr>402 E - 2V0417+1V2219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HTQT_1212</dc:creator>
  <cp:lastModifiedBy>Admin</cp:lastModifiedBy>
  <cp:lastPrinted>2019-11-15T07:30:15Z</cp:lastPrinted>
  <dcterms:created xsi:type="dcterms:W3CDTF">2019-08-15T09:40:12Z</dcterms:created>
  <dcterms:modified xsi:type="dcterms:W3CDTF">2020-10-06T01:16:50Z</dcterms:modified>
</cp:coreProperties>
</file>