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1V0418+ 2V0418-405E" sheetId="1" r:id="rId1"/>
    <sheet name="3V0418-106E" sheetId="2" r:id="rId2"/>
    <sheet name="4V0418-406E" sheetId="3" r:id="rId3"/>
    <sheet name="1V0418 (nói)-405E" sheetId="4" state="hidden" r:id="rId4"/>
    <sheet name="2V0418 (nói)-405E" sheetId="5" state="hidden" r:id="rId5"/>
    <sheet name="3V0418-(nói)-305E" sheetId="6" state="hidden" r:id="rId6"/>
    <sheet name="4V0418(nói)-305E" sheetId="7" state="hidden" r:id="rId7"/>
  </sheets>
  <definedNames>
    <definedName name="_xlnm.Print_Area" localSheetId="3">'1V0418 (nói)-405E'!$A$1:$J$52</definedName>
    <definedName name="_xlnm.Print_Area" localSheetId="0">'1V0418+ 2V0418-405E'!$A$1:$U$82</definedName>
    <definedName name="_xlnm.Print_Area" localSheetId="4">'2V0418 (nói)-405E'!$A$1:$J$51</definedName>
    <definedName name="_xlnm.Print_Area" localSheetId="5">'3V0418-(nói)-305E'!$A$1:$M$46</definedName>
    <definedName name="_xlnm.Print_Area" localSheetId="1">'3V0418-106E'!$A$1:$U$46</definedName>
    <definedName name="_xlnm.Print_Area" localSheetId="6">'4V0418(nói)-305E'!$A$1:$I$45</definedName>
  </definedNames>
  <calcPr fullCalcOnLoad="1"/>
</workbook>
</file>

<file path=xl/sharedStrings.xml><?xml version="1.0" encoding="utf-8"?>
<sst xmlns="http://schemas.openxmlformats.org/spreadsheetml/2006/main" count="1770" uniqueCount="372">
  <si>
    <t>Nữ</t>
  </si>
  <si>
    <t>Nam</t>
  </si>
  <si>
    <t>Số HC</t>
  </si>
  <si>
    <t>Quốc tịch</t>
  </si>
  <si>
    <t>Trung Quốc</t>
  </si>
  <si>
    <t>Stt</t>
  </si>
  <si>
    <t>Giới tính</t>
  </si>
  <si>
    <t>Ngày sinh</t>
  </si>
  <si>
    <t>Điện thoại</t>
  </si>
  <si>
    <t>Hệ đào tạo</t>
  </si>
  <si>
    <t>Thời gian học
(từ năm...đến năm)</t>
  </si>
  <si>
    <t>Họ tên sinh viên</t>
  </si>
  <si>
    <t>Hàn Quốc</t>
  </si>
  <si>
    <t>08.03.1999</t>
  </si>
  <si>
    <t>Eom Ki Tae</t>
  </si>
  <si>
    <t>Nhật Bản</t>
  </si>
  <si>
    <t>NH 1 năm</t>
  </si>
  <si>
    <t>NH 3 tháng</t>
  </si>
  <si>
    <t>Su Hao Dong</t>
  </si>
  <si>
    <t>E43362472</t>
  </si>
  <si>
    <t>9/18 - 6/22</t>
  </si>
  <si>
    <t>Liu Ya Wei</t>
  </si>
  <si>
    <t>ED9600897</t>
  </si>
  <si>
    <t>CQ 0+4</t>
  </si>
  <si>
    <t>Qin Wei Qing</t>
  </si>
  <si>
    <t>EC4785025</t>
  </si>
  <si>
    <t>Deng Ping Ping</t>
  </si>
  <si>
    <t>E80410104</t>
  </si>
  <si>
    <t>ED693704</t>
  </si>
  <si>
    <t>Fu Xian</t>
  </si>
  <si>
    <t>ED4656222</t>
  </si>
  <si>
    <t>Lee Hyo Jin</t>
  </si>
  <si>
    <t>M36859172</t>
  </si>
  <si>
    <t>Kim Do Kyeong</t>
  </si>
  <si>
    <t>M81308098</t>
  </si>
  <si>
    <t>Chae Sang Yeol</t>
  </si>
  <si>
    <t>Wu Ting Ting</t>
  </si>
  <si>
    <t>Zhang Meng Xin</t>
  </si>
  <si>
    <t>Zhang Ran</t>
  </si>
  <si>
    <t>Li Rui Jing</t>
  </si>
  <si>
    <t>M78535807</t>
  </si>
  <si>
    <t>E81817717</t>
  </si>
  <si>
    <t>EA9672316</t>
  </si>
  <si>
    <t>ED9247509</t>
  </si>
  <si>
    <t>E93348479</t>
  </si>
  <si>
    <t>ED4564982</t>
  </si>
  <si>
    <t>Liu Zhang Ai</t>
  </si>
  <si>
    <t>EC6891039</t>
  </si>
  <si>
    <t>Hwang Woong Bi</t>
  </si>
  <si>
    <t>M76833080</t>
  </si>
  <si>
    <t>Yang Shu Yuan</t>
  </si>
  <si>
    <t>Chen Shang Hao</t>
  </si>
  <si>
    <t>ED6043107</t>
  </si>
  <si>
    <t>Shin Ye Hoon</t>
  </si>
  <si>
    <t>M917264082</t>
  </si>
  <si>
    <t>You Ji Eun</t>
  </si>
  <si>
    <t>Chen Yan Zhi</t>
  </si>
  <si>
    <t>E43527905</t>
  </si>
  <si>
    <t>Xayyaseng Linda</t>
  </si>
  <si>
    <t>Lào</t>
  </si>
  <si>
    <t>PA0118378</t>
  </si>
  <si>
    <t>PA0118765</t>
  </si>
  <si>
    <t>Shao Nan Jin</t>
  </si>
  <si>
    <t>Wei Xing</t>
  </si>
  <si>
    <t>Học lại năm 2</t>
  </si>
  <si>
    <t>Liu Yu Tong</t>
  </si>
  <si>
    <t>EA1453145</t>
  </si>
  <si>
    <t>Li Yu Qi</t>
  </si>
  <si>
    <t>NH 5 tháng</t>
  </si>
  <si>
    <t>Song Dan Ni</t>
  </si>
  <si>
    <t>Yang Xiao Man</t>
  </si>
  <si>
    <t>E83386886</t>
  </si>
  <si>
    <t>E92684170</t>
  </si>
  <si>
    <t>EC2656675</t>
  </si>
  <si>
    <t>Sibounheuang 
Viengvichit</t>
  </si>
  <si>
    <t>Đài Loan</t>
  </si>
  <si>
    <t>Lim Mi Kyoung</t>
  </si>
  <si>
    <t>M37956642</t>
  </si>
  <si>
    <t>Ký tên</t>
  </si>
  <si>
    <t>Ghi chú</t>
  </si>
  <si>
    <t>Số thí sinh theo danh sách:</t>
  </si>
  <si>
    <t>Số thí sinh vắng mặt:</t>
  </si>
  <si>
    <t>Hà Nội, ngày ... tháng ... năm 2019</t>
  </si>
  <si>
    <t>Lai I Yong</t>
  </si>
  <si>
    <t>28/11/1992</t>
  </si>
  <si>
    <t>2 tháng</t>
  </si>
  <si>
    <t>12/8 - 12/10</t>
  </si>
  <si>
    <t>Elijah Levon Scharp</t>
  </si>
  <si>
    <t>27/10/1995</t>
  </si>
  <si>
    <t>Mỹ</t>
  </si>
  <si>
    <t>19CV040023</t>
  </si>
  <si>
    <t>9/18 - 6/23</t>
  </si>
  <si>
    <t>Koiwai Akifumi</t>
  </si>
  <si>
    <t>25/07/1996</t>
  </si>
  <si>
    <t>MU3666658</t>
  </si>
  <si>
    <t>6 tháng</t>
  </si>
  <si>
    <t>Tang Fa Ming</t>
  </si>
  <si>
    <t>Luo Zi Xiang</t>
  </si>
  <si>
    <t>27/04/1993</t>
  </si>
  <si>
    <t>E35640253</t>
  </si>
  <si>
    <t>5 Tháng</t>
  </si>
  <si>
    <t>Zhan Yan Jie</t>
  </si>
  <si>
    <t>25/07/1997</t>
  </si>
  <si>
    <t>E34569439</t>
  </si>
  <si>
    <t>2 năm</t>
  </si>
  <si>
    <t>Palestine</t>
  </si>
  <si>
    <t xml:space="preserve">Yazan A.H.ayaydeh </t>
  </si>
  <si>
    <t xml:space="preserve">
</t>
  </si>
  <si>
    <t>Lớp:</t>
  </si>
  <si>
    <t>Số thí dự thi:</t>
  </si>
  <si>
    <t>Cán bộ coi thi</t>
  </si>
  <si>
    <t xml:space="preserve">Cán bộ coi thi 1 </t>
  </si>
  <si>
    <t xml:space="preserve">Cán bộ coi thi 2 </t>
  </si>
  <si>
    <t>GE CHUN XUE</t>
  </si>
  <si>
    <t>10.11.1994</t>
  </si>
  <si>
    <t>HOANG CHENG</t>
  </si>
  <si>
    <t>02.07.1999</t>
  </si>
  <si>
    <t>LUO YIN ZHI</t>
  </si>
  <si>
    <t>18.01.1999</t>
  </si>
  <si>
    <t>CHEN ZHEN LING</t>
  </si>
  <si>
    <t>09.09.2000</t>
  </si>
  <si>
    <t>LI GUI SHAN</t>
  </si>
  <si>
    <t>26.07.1999</t>
  </si>
  <si>
    <t>HUANG SHU YUAN</t>
  </si>
  <si>
    <t>18.04.1998</t>
  </si>
  <si>
    <t>CHA SU TAO</t>
  </si>
  <si>
    <t>JIANG LE</t>
  </si>
  <si>
    <t>26.10.2000</t>
  </si>
  <si>
    <t>DENG XIU MEI</t>
  </si>
  <si>
    <t>10.06.1998</t>
  </si>
  <si>
    <t>DENG KAI FEN</t>
  </si>
  <si>
    <t>24.01.1999</t>
  </si>
  <si>
    <t>MA YU JIE</t>
  </si>
  <si>
    <t>22.05.2000</t>
  </si>
  <si>
    <t>ARMANDO TITO</t>
  </si>
  <si>
    <t>22.11.1986</t>
  </si>
  <si>
    <t>Cu Ba</t>
  </si>
  <si>
    <t>YANG MAO LIN</t>
  </si>
  <si>
    <t>Lớp trưởng: CHEN ZHEN LING</t>
  </si>
  <si>
    <t xml:space="preserve">Thời gian học
</t>
  </si>
  <si>
    <t>Từ tháng</t>
  </si>
  <si>
    <t>Đến tháng</t>
  </si>
  <si>
    <t>EB4047755</t>
  </si>
  <si>
    <t>CQ 0+4 2018</t>
  </si>
  <si>
    <t>EB1677201</t>
  </si>
  <si>
    <t>ED4665109</t>
  </si>
  <si>
    <t>ED3850910</t>
  </si>
  <si>
    <t>EA5077921</t>
  </si>
  <si>
    <t>EB0870018</t>
  </si>
  <si>
    <t>EA1471054</t>
  </si>
  <si>
    <t>E99175938</t>
  </si>
  <si>
    <t>ED4658609</t>
  </si>
  <si>
    <t>EC2677096</t>
  </si>
  <si>
    <t>ED4559843</t>
  </si>
  <si>
    <t>J360159</t>
  </si>
  <si>
    <t>MA ZHENG LIN</t>
  </si>
  <si>
    <t>26.02.1999</t>
  </si>
  <si>
    <t>E67916902</t>
  </si>
  <si>
    <t>NH 2 năm</t>
  </si>
  <si>
    <t>LIAO KEN</t>
  </si>
  <si>
    <t xml:space="preserve">Nam </t>
  </si>
  <si>
    <t>13.09.1996</t>
  </si>
  <si>
    <t>E19875383</t>
  </si>
  <si>
    <t>HWANG YUSHA</t>
  </si>
  <si>
    <t>16.03.1999</t>
  </si>
  <si>
    <t>ED9024596</t>
  </si>
  <si>
    <t>LING QIAN</t>
  </si>
  <si>
    <t>06.11.2002</t>
  </si>
  <si>
    <t>EE5778326</t>
  </si>
  <si>
    <t>HE HUIYING</t>
  </si>
  <si>
    <t>12.10.2001</t>
  </si>
  <si>
    <t>EB1018538</t>
  </si>
  <si>
    <t>LIU YU JIE</t>
  </si>
  <si>
    <t>1.06.1997</t>
  </si>
  <si>
    <t>EC5383112</t>
  </si>
  <si>
    <t>WU ZHENGLI</t>
  </si>
  <si>
    <t>8.11.1983</t>
  </si>
  <si>
    <t>EC4033495</t>
  </si>
  <si>
    <t>YANG PENG HUAN</t>
  </si>
  <si>
    <t>24.09.1995</t>
  </si>
  <si>
    <t>EF1557907</t>
  </si>
  <si>
    <t>PHASOUK KEONAKHONE</t>
  </si>
  <si>
    <t>ZHENG QING TU</t>
  </si>
  <si>
    <t>13.12.1997</t>
  </si>
  <si>
    <t>E98323016</t>
  </si>
  <si>
    <t>GONG ZI FANG</t>
  </si>
  <si>
    <t>ZHANG HUI</t>
  </si>
  <si>
    <t>YU HUI XIAN</t>
  </si>
  <si>
    <t>NONG LI JIN</t>
  </si>
  <si>
    <t>ZHOU YAN ZHAO</t>
  </si>
  <si>
    <t>LI XIAO MEI</t>
  </si>
  <si>
    <t>HUANG HAO RU</t>
  </si>
  <si>
    <t>BỘ GIÁO DỤC VÀ ĐÀO TẠO</t>
  </si>
  <si>
    <t>TRƯỜNG ĐẠI HỌC HÀ NỘI</t>
  </si>
  <si>
    <t>Cộng hòa xã hội chủ nghĩa Việt Nam</t>
  </si>
  <si>
    <t>Độc lập-Tự do-Hạnh phúc</t>
  </si>
  <si>
    <t xml:space="preserve">DANH SÁCH THI HẾT HỌC PHẦN MÔN THTV 3B (B1.1) </t>
  </si>
  <si>
    <t>Hệ đào tạo: Tiếng Việt và Văn hóa Việt Nam- Năm học 2019-2020</t>
  </si>
  <si>
    <t>Kết quả</t>
  </si>
  <si>
    <t>Điểm số</t>
  </si>
  <si>
    <t>Điểm chữ</t>
  </si>
  <si>
    <t>Phòng thi: 405 E</t>
  </si>
  <si>
    <t>Phòng: 106 E</t>
  </si>
  <si>
    <t>-</t>
  </si>
  <si>
    <t>Ngày thi: 16/09/2019</t>
  </si>
  <si>
    <t>Hung Chia Ling</t>
  </si>
  <si>
    <t>14.08.1999</t>
  </si>
  <si>
    <t>Liang Deng Chang</t>
  </si>
  <si>
    <t>10.02.1998</t>
  </si>
  <si>
    <t>Zeng Jian Xuan</t>
  </si>
  <si>
    <t>20.08.2001</t>
  </si>
  <si>
    <t>Jung Woo Hyuk</t>
  </si>
  <si>
    <t>04.07.1995</t>
  </si>
  <si>
    <t>Li Yu Yang</t>
  </si>
  <si>
    <t>14.03.2000</t>
  </si>
  <si>
    <t>Guo Zhi Yu</t>
  </si>
  <si>
    <t>23.06.1997</t>
  </si>
  <si>
    <t>Ru Ji Ho</t>
  </si>
  <si>
    <t>09.06.1994</t>
  </si>
  <si>
    <t>Kim Seong Min</t>
  </si>
  <si>
    <t>05.05.1995</t>
  </si>
  <si>
    <t>Guo Jun Yu</t>
  </si>
  <si>
    <t>25.02.1999</t>
  </si>
  <si>
    <t>Song Jian Xiong</t>
  </si>
  <si>
    <t>04.05.1999</t>
  </si>
  <si>
    <t>Chen Guo Tao</t>
  </si>
  <si>
    <t>Zhang Xue Yi</t>
  </si>
  <si>
    <t>18.04.1982</t>
  </si>
  <si>
    <t>Shin Gyu Seon</t>
  </si>
  <si>
    <t>12.01.1994</t>
  </si>
  <si>
    <t>Zeng Ming Yu</t>
  </si>
  <si>
    <t>Her Ji Yeon</t>
  </si>
  <si>
    <t>05.08.1998</t>
  </si>
  <si>
    <t>Piao Ning</t>
  </si>
  <si>
    <t>26.11.1999</t>
  </si>
  <si>
    <t>18.11.1999</t>
  </si>
  <si>
    <t>Kim Do Hyeon</t>
  </si>
  <si>
    <t>17.02.1998</t>
  </si>
  <si>
    <t>Sim Jun Young</t>
  </si>
  <si>
    <t>09.06.2000</t>
  </si>
  <si>
    <t>Lee jae Hoon</t>
  </si>
  <si>
    <t>20.02.1997</t>
  </si>
  <si>
    <t>Liu Li Ying</t>
  </si>
  <si>
    <t>31.01.2001</t>
  </si>
  <si>
    <t>Noel Tamayo Diaz</t>
  </si>
  <si>
    <t>4.1.1992</t>
  </si>
  <si>
    <t>Cuba</t>
  </si>
  <si>
    <t>Elizabeth Ocana 
Gonzalez</t>
  </si>
  <si>
    <t>20.07.1990</t>
  </si>
  <si>
    <t>Elizabeth de los 
Angeles Torres Tamayo</t>
  </si>
  <si>
    <t>30.04.1987</t>
  </si>
  <si>
    <t>Sindy Chinino 
Cordero</t>
  </si>
  <si>
    <t>10.10.1988</t>
  </si>
  <si>
    <t>Sakai Marika</t>
  </si>
  <si>
    <t>23.05.1998</t>
  </si>
  <si>
    <t>Onishi Kanna</t>
  </si>
  <si>
    <t>20.11.1999</t>
  </si>
  <si>
    <t>Jun Peng Lu</t>
  </si>
  <si>
    <t>14.01.1995</t>
  </si>
  <si>
    <t>Peng Cong</t>
  </si>
  <si>
    <t xml:space="preserve">                                                                                                </t>
  </si>
  <si>
    <t>không được thi</t>
  </si>
  <si>
    <t>Phòng thi: 406 E</t>
  </si>
  <si>
    <t>Ngày thi: 17/09/2019</t>
  </si>
  <si>
    <t>Phòng thi: 305 E</t>
  </si>
  <si>
    <t>PAN JINXI</t>
  </si>
  <si>
    <t>16.09.1999</t>
  </si>
  <si>
    <t>LI ZIJING</t>
  </si>
  <si>
    <t>31.01.2000</t>
  </si>
  <si>
    <t>WEN GUANGQIANG</t>
  </si>
  <si>
    <t>22.12.1997</t>
  </si>
  <si>
    <t>YAO QIUTONG</t>
  </si>
  <si>
    <t>02.10.1993</t>
  </si>
  <si>
    <t>LYU XINRONG</t>
  </si>
  <si>
    <t>26.12.1999</t>
  </si>
  <si>
    <t>CAO KUNHAO</t>
  </si>
  <si>
    <t>23.04.1999</t>
  </si>
  <si>
    <t xml:space="preserve">LIANG CHANGYI </t>
  </si>
  <si>
    <t>23.09.1998</t>
  </si>
  <si>
    <t>QIU YILIN</t>
  </si>
  <si>
    <t>12.01.2000</t>
  </si>
  <si>
    <t>ZHAN YANJIE</t>
  </si>
  <si>
    <t>25.07.1997</t>
  </si>
  <si>
    <t>LIANG WEN CHENG</t>
  </si>
  <si>
    <t>18.08.1997</t>
  </si>
  <si>
    <t>YOO TAE YEON</t>
  </si>
  <si>
    <t>24.12.1999</t>
  </si>
  <si>
    <t>RYU HEE TAE</t>
  </si>
  <si>
    <t>14.06.1994</t>
  </si>
  <si>
    <t>KIM TAE HYUN</t>
  </si>
  <si>
    <t>01.06.1972</t>
  </si>
  <si>
    <t xml:space="preserve">HUR SOO JUNG </t>
  </si>
  <si>
    <t>04.01.1973</t>
  </si>
  <si>
    <t>PARK JIWON</t>
  </si>
  <si>
    <t>12.06.1998</t>
  </si>
  <si>
    <t>KIM KWANHO</t>
  </si>
  <si>
    <t>22.02.1994</t>
  </si>
  <si>
    <t>JUNG MI KYUNG</t>
  </si>
  <si>
    <t>28.07.1964</t>
  </si>
  <si>
    <t>KIM TAEYEON</t>
  </si>
  <si>
    <t>06.09.1999</t>
  </si>
  <si>
    <t>CHOI WOOJAE</t>
  </si>
  <si>
    <t>03.12.1999</t>
  </si>
  <si>
    <t>LEE DOBIN</t>
  </si>
  <si>
    <t>01.12.1999</t>
  </si>
  <si>
    <t>SEONG YUN HUI</t>
  </si>
  <si>
    <t>22.06.1998</t>
  </si>
  <si>
    <t>LEONARD JAY 
BRYN ANDREW</t>
  </si>
  <si>
    <t>04.06.1993</t>
  </si>
  <si>
    <t>Anh</t>
  </si>
  <si>
    <t>KOZUMA MAKOTO</t>
  </si>
  <si>
    <t>05.06.1990</t>
  </si>
  <si>
    <t>ONUKI KOHEI</t>
  </si>
  <si>
    <t>28.10.1992</t>
  </si>
  <si>
    <t>MAẼLLE GODIN</t>
  </si>
  <si>
    <t>11.06.1998</t>
  </si>
  <si>
    <t>Pháp</t>
  </si>
  <si>
    <t>ZHANG BIN</t>
  </si>
  <si>
    <t>LI KE YING</t>
  </si>
  <si>
    <t>22.08.1997</t>
  </si>
  <si>
    <t>CHEN WEN PENG</t>
  </si>
  <si>
    <t>11.11.1998</t>
  </si>
  <si>
    <t>ZENG XIAO PING</t>
  </si>
  <si>
    <t>YOU JI EUN</t>
  </si>
  <si>
    <t>KIM DO HYEUN</t>
  </si>
  <si>
    <t>LEE SEO HEE</t>
  </si>
  <si>
    <t>HONG EUN JI</t>
  </si>
  <si>
    <t>LIN REN REN</t>
  </si>
  <si>
    <t>WANG HAN</t>
  </si>
  <si>
    <t>KIM DO HYEOK</t>
  </si>
  <si>
    <t>04.11.1996</t>
  </si>
  <si>
    <t>YANG BYEONG YOUN</t>
  </si>
  <si>
    <t>11.04.1996</t>
  </si>
  <si>
    <t>Phòng: 305 E</t>
  </si>
  <si>
    <t>k.dc.thi</t>
  </si>
  <si>
    <t>Lee Seo Hee</t>
  </si>
  <si>
    <t>26.12.1997</t>
  </si>
  <si>
    <t xml:space="preserve"> </t>
  </si>
  <si>
    <t>Cán bộ coi thi 2</t>
  </si>
  <si>
    <t>Điểm CC</t>
  </si>
  <si>
    <t>Điểm GK</t>
  </si>
  <si>
    <t>Điểm CK</t>
  </si>
  <si>
    <t xml:space="preserve">ĐIỂM THI HẾT HỌC PHẦN MÔN THTV 3B (B1.1) </t>
  </si>
  <si>
    <t>9.5</t>
  </si>
  <si>
    <t>10</t>
  </si>
  <si>
    <t>7.0</t>
  </si>
  <si>
    <t>8.0</t>
  </si>
  <si>
    <t>8.5</t>
  </si>
  <si>
    <t>9.0</t>
  </si>
  <si>
    <t>2.0</t>
  </si>
  <si>
    <t>6.0</t>
  </si>
  <si>
    <t>5.0</t>
  </si>
  <si>
    <t>3.0</t>
  </si>
  <si>
    <t>1.0</t>
  </si>
  <si>
    <t>Nói</t>
  </si>
  <si>
    <t>Đọc</t>
  </si>
  <si>
    <t>Nghe</t>
  </si>
  <si>
    <t>Viết</t>
  </si>
  <si>
    <t>b</t>
  </si>
  <si>
    <t>3.5</t>
  </si>
  <si>
    <t>7.5</t>
  </si>
  <si>
    <t>6.5</t>
  </si>
  <si>
    <t>4.0</t>
  </si>
  <si>
    <t>2.5</t>
  </si>
  <si>
    <t>4.5</t>
  </si>
  <si>
    <t>5.5</t>
  </si>
  <si>
    <t>Điểm tổng kết</t>
  </si>
  <si>
    <t>Điểm  tổng kết</t>
  </si>
  <si>
    <t>Kawahara Ayane</t>
  </si>
  <si>
    <t>NH</t>
  </si>
  <si>
    <t>k thi GK</t>
  </si>
  <si>
    <t>SVTĐ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</si>
</sst>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₫&quot;#,##0_);\(&quot;₫&quot;#,##0\)"/>
    <numFmt numFmtId="165" formatCode="&quot;₫&quot;#,##0_);[Red]\(&quot;₫&quot;#,##0\)"/>
    <numFmt numFmtId="166" formatCode="&quot;₫&quot;#,##0.00_);\(&quot;₫&quot;#,##0.00\)"/>
    <numFmt numFmtId="167" formatCode="&quot;₫&quot;#,##0.00_);[Red]\(&quot;₫&quot;#,##0.00\)"/>
    <numFmt numFmtId="168" formatCode="_(&quot;₫&quot;* #,##0_);_(&quot;₫&quot;* \(#,##0\);_(&quot;₫&quot;* &quot;-&quot;_);_(@_)"/>
    <numFmt numFmtId="169" formatCode="_(&quot;₫&quot;* #,##0.00_);_(&quot;₫&quot;* \(#,##0.00\);_(&quot;₫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"/>
    <numFmt numFmtId="183" formatCode="0.000"/>
    <numFmt numFmtId="184" formatCode="0.0"/>
  </numFmts>
  <fonts count="94">
    <font>
      <sz val="10"/>
      <name val="Arial"/>
      <family val="0"/>
    </font>
    <font>
      <sz val="8"/>
      <name val="Arial"/>
      <family val="2"/>
    </font>
    <font>
      <b/>
      <sz val="15"/>
      <name val="方正小标宋简体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6"/>
      <name val="Times New Roman"/>
      <family val="1"/>
    </font>
    <font>
      <sz val="1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方正小标宋简体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5"/>
      <color indexed="8"/>
      <name val="方正小标宋简体"/>
      <family val="0"/>
    </font>
    <font>
      <b/>
      <sz val="14"/>
      <color indexed="8"/>
      <name val="Times New Roman"/>
      <family val="1"/>
    </font>
    <font>
      <sz val="12"/>
      <color indexed="8"/>
      <name val="Arial"/>
      <family val="2"/>
    </font>
    <font>
      <u val="single"/>
      <sz val="14"/>
      <color indexed="12"/>
      <name val="Arial"/>
      <family val="2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5"/>
      <color theme="1"/>
      <name val="方正小标宋简体"/>
      <family val="0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Arial"/>
      <family val="2"/>
    </font>
    <font>
      <sz val="13"/>
      <color theme="1"/>
      <name val="Times New Roman"/>
      <family val="1"/>
    </font>
    <font>
      <u val="single"/>
      <sz val="14"/>
      <color theme="10"/>
      <name val="Arial"/>
      <family val="2"/>
    </font>
    <font>
      <b/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3" fontId="4" fillId="33" borderId="11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 horizontal="left"/>
    </xf>
    <xf numFmtId="0" fontId="4" fillId="33" borderId="11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0" fillId="34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0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182" fontId="4" fillId="33" borderId="11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/>
    </xf>
    <xf numFmtId="14" fontId="4" fillId="33" borderId="11" xfId="0" applyNumberFormat="1" applyFont="1" applyFill="1" applyBorder="1" applyAlignment="1">
      <alignment/>
    </xf>
    <xf numFmtId="182" fontId="4" fillId="33" borderId="12" xfId="0" applyNumberFormat="1" applyFont="1" applyFill="1" applyBorder="1" applyAlignment="1">
      <alignment horizontal="center"/>
    </xf>
    <xf numFmtId="0" fontId="4" fillId="35" borderId="12" xfId="0" applyFont="1" applyFill="1" applyBorder="1" applyAlignment="1">
      <alignment/>
    </xf>
    <xf numFmtId="0" fontId="4" fillId="33" borderId="11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14" fontId="4" fillId="33" borderId="11" xfId="0" applyNumberFormat="1" applyFont="1" applyFill="1" applyBorder="1" applyAlignment="1">
      <alignment vertical="center" wrapText="1"/>
    </xf>
    <xf numFmtId="0" fontId="4" fillId="33" borderId="16" xfId="0" applyFont="1" applyFill="1" applyBorder="1" applyAlignment="1">
      <alignment horizontal="center" vertical="center"/>
    </xf>
    <xf numFmtId="182" fontId="4" fillId="33" borderId="11" xfId="0" applyNumberFormat="1" applyFont="1" applyFill="1" applyBorder="1" applyAlignment="1">
      <alignment horizontal="center" vertical="center"/>
    </xf>
    <xf numFmtId="182" fontId="4" fillId="33" borderId="12" xfId="0" applyNumberFormat="1" applyFont="1" applyFill="1" applyBorder="1" applyAlignment="1">
      <alignment horizontal="center" vertical="center"/>
    </xf>
    <xf numFmtId="182" fontId="4" fillId="35" borderId="11" xfId="0" applyNumberFormat="1" applyFont="1" applyFill="1" applyBorder="1" applyAlignment="1">
      <alignment horizontal="center"/>
    </xf>
    <xf numFmtId="182" fontId="4" fillId="35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/>
    </xf>
    <xf numFmtId="0" fontId="16" fillId="33" borderId="0" xfId="0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 vertical="center"/>
    </xf>
    <xf numFmtId="182" fontId="4" fillId="33" borderId="18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20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4" fillId="33" borderId="17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36" borderId="11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/>
    </xf>
    <xf numFmtId="0" fontId="80" fillId="37" borderId="0" xfId="0" applyFont="1" applyFill="1" applyAlignment="1">
      <alignment/>
    </xf>
    <xf numFmtId="0" fontId="80" fillId="37" borderId="0" xfId="0" applyFont="1" applyFill="1" applyAlignment="1">
      <alignment horizontal="left" vertical="center"/>
    </xf>
    <xf numFmtId="0" fontId="81" fillId="37" borderId="0" xfId="0" applyFont="1" applyFill="1" applyAlignment="1">
      <alignment horizontal="center" vertical="center"/>
    </xf>
    <xf numFmtId="0" fontId="81" fillId="37" borderId="0" xfId="0" applyFont="1" applyFill="1" applyAlignment="1">
      <alignment/>
    </xf>
    <xf numFmtId="3" fontId="81" fillId="37" borderId="0" xfId="0" applyNumberFormat="1" applyFont="1" applyFill="1" applyAlignment="1">
      <alignment/>
    </xf>
    <xf numFmtId="0" fontId="82" fillId="37" borderId="0" xfId="0" applyFont="1" applyFill="1" applyAlignment="1">
      <alignment horizontal="center" vertical="center"/>
    </xf>
    <xf numFmtId="0" fontId="82" fillId="37" borderId="0" xfId="0" applyFont="1" applyFill="1" applyAlignment="1">
      <alignment/>
    </xf>
    <xf numFmtId="0" fontId="83" fillId="37" borderId="0" xfId="0" applyFont="1" applyFill="1" applyAlignment="1">
      <alignment/>
    </xf>
    <xf numFmtId="3" fontId="83" fillId="37" borderId="0" xfId="0" applyNumberFormat="1" applyFont="1" applyFill="1" applyAlignment="1">
      <alignment/>
    </xf>
    <xf numFmtId="0" fontId="84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 vertical="center"/>
    </xf>
    <xf numFmtId="0" fontId="84" fillId="37" borderId="0" xfId="0" applyFont="1" applyFill="1" applyBorder="1" applyAlignment="1">
      <alignment horizontal="center" vertical="center"/>
    </xf>
    <xf numFmtId="0" fontId="85" fillId="37" borderId="0" xfId="0" applyFont="1" applyFill="1" applyAlignment="1">
      <alignment/>
    </xf>
    <xf numFmtId="0" fontId="86" fillId="37" borderId="11" xfId="0" applyFont="1" applyFill="1" applyBorder="1" applyAlignment="1">
      <alignment horizontal="center" vertical="center"/>
    </xf>
    <xf numFmtId="14" fontId="86" fillId="37" borderId="11" xfId="0" applyNumberFormat="1" applyFont="1" applyFill="1" applyBorder="1" applyAlignment="1">
      <alignment horizontal="center" vertical="center"/>
    </xf>
    <xf numFmtId="3" fontId="86" fillId="37" borderId="11" xfId="0" applyNumberFormat="1" applyFont="1" applyFill="1" applyBorder="1" applyAlignment="1">
      <alignment/>
    </xf>
    <xf numFmtId="0" fontId="86" fillId="37" borderId="11" xfId="0" applyFont="1" applyFill="1" applyBorder="1" applyAlignment="1">
      <alignment horizontal="left"/>
    </xf>
    <xf numFmtId="0" fontId="86" fillId="37" borderId="10" xfId="0" applyFont="1" applyFill="1" applyBorder="1" applyAlignment="1">
      <alignment horizontal="center"/>
    </xf>
    <xf numFmtId="0" fontId="86" fillId="37" borderId="0" xfId="0" applyFont="1" applyFill="1" applyBorder="1" applyAlignment="1">
      <alignment/>
    </xf>
    <xf numFmtId="3" fontId="86" fillId="37" borderId="11" xfId="0" applyNumberFormat="1" applyFont="1" applyFill="1" applyBorder="1" applyAlignment="1">
      <alignment horizontal="left"/>
    </xf>
    <xf numFmtId="3" fontId="86" fillId="37" borderId="16" xfId="0" applyNumberFormat="1" applyFont="1" applyFill="1" applyBorder="1" applyAlignment="1">
      <alignment/>
    </xf>
    <xf numFmtId="0" fontId="86" fillId="37" borderId="11" xfId="57" applyFont="1" applyFill="1" applyBorder="1" applyAlignment="1">
      <alignment horizontal="center" vertical="center"/>
      <protection/>
    </xf>
    <xf numFmtId="0" fontId="86" fillId="37" borderId="0" xfId="0" applyFont="1" applyFill="1" applyBorder="1" applyAlignment="1">
      <alignment horizontal="left"/>
    </xf>
    <xf numFmtId="3" fontId="86" fillId="37" borderId="0" xfId="0" applyNumberFormat="1" applyFont="1" applyFill="1" applyBorder="1" applyAlignment="1">
      <alignment/>
    </xf>
    <xf numFmtId="0" fontId="83" fillId="37" borderId="11" xfId="0" applyFont="1" applyFill="1" applyBorder="1" applyAlignment="1">
      <alignment/>
    </xf>
    <xf numFmtId="0" fontId="83" fillId="37" borderId="0" xfId="0" applyFont="1" applyFill="1" applyBorder="1" applyAlignment="1">
      <alignment/>
    </xf>
    <xf numFmtId="3" fontId="81" fillId="37" borderId="0" xfId="0" applyNumberFormat="1" applyFont="1" applyFill="1" applyBorder="1" applyAlignment="1">
      <alignment/>
    </xf>
    <xf numFmtId="0" fontId="83" fillId="37" borderId="11" xfId="0" applyFont="1" applyFill="1" applyBorder="1" applyAlignment="1">
      <alignment horizontal="center" wrapText="1"/>
    </xf>
    <xf numFmtId="0" fontId="83" fillId="37" borderId="0" xfId="0" applyFont="1" applyFill="1" applyBorder="1" applyAlignment="1">
      <alignment horizontal="center" wrapText="1"/>
    </xf>
    <xf numFmtId="0" fontId="81" fillId="37" borderId="11" xfId="0" applyFont="1" applyFill="1" applyBorder="1" applyAlignment="1">
      <alignment/>
    </xf>
    <xf numFmtId="0" fontId="81" fillId="37" borderId="0" xfId="0" applyFont="1" applyFill="1" applyBorder="1" applyAlignment="1">
      <alignment/>
    </xf>
    <xf numFmtId="0" fontId="81" fillId="37" borderId="11" xfId="0" applyFont="1" applyFill="1" applyBorder="1" applyAlignment="1">
      <alignment/>
    </xf>
    <xf numFmtId="0" fontId="81" fillId="37" borderId="0" xfId="0" applyFont="1" applyFill="1" applyBorder="1" applyAlignment="1">
      <alignment/>
    </xf>
    <xf numFmtId="3" fontId="81" fillId="37" borderId="0" xfId="0" applyNumberFormat="1" applyFont="1" applyFill="1" applyBorder="1" applyAlignment="1">
      <alignment/>
    </xf>
    <xf numFmtId="0" fontId="81" fillId="37" borderId="0" xfId="0" applyFont="1" applyFill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4" fillId="33" borderId="11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/>
    </xf>
    <xf numFmtId="0" fontId="4" fillId="38" borderId="16" xfId="0" applyFont="1" applyFill="1" applyBorder="1" applyAlignment="1">
      <alignment horizontal="center"/>
    </xf>
    <xf numFmtId="182" fontId="4" fillId="38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/>
    </xf>
    <xf numFmtId="0" fontId="4" fillId="38" borderId="19" xfId="0" applyFont="1" applyFill="1" applyBorder="1" applyAlignment="1">
      <alignment horizontal="center"/>
    </xf>
    <xf numFmtId="182" fontId="4" fillId="39" borderId="12" xfId="0" applyNumberFormat="1" applyFont="1" applyFill="1" applyBorder="1" applyAlignment="1">
      <alignment horizontal="center"/>
    </xf>
    <xf numFmtId="0" fontId="4" fillId="39" borderId="12" xfId="0" applyFont="1" applyFill="1" applyBorder="1" applyAlignment="1">
      <alignment/>
    </xf>
    <xf numFmtId="182" fontId="4" fillId="38" borderId="12" xfId="0" applyNumberFormat="1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/>
    </xf>
    <xf numFmtId="14" fontId="6" fillId="33" borderId="11" xfId="0" applyNumberFormat="1" applyFont="1" applyFill="1" applyBorder="1" applyAlignment="1">
      <alignment horizontal="center" vertical="center"/>
    </xf>
    <xf numFmtId="0" fontId="87" fillId="33" borderId="11" xfId="52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87" fillId="33" borderId="11" xfId="52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23" fillId="33" borderId="17" xfId="0" applyFont="1" applyFill="1" applyBorder="1" applyAlignment="1">
      <alignment horizontal="left" vertical="center"/>
    </xf>
    <xf numFmtId="0" fontId="23" fillId="33" borderId="16" xfId="0" applyFont="1" applyFill="1" applyBorder="1" applyAlignment="1">
      <alignment horizontal="left" vertical="center"/>
    </xf>
    <xf numFmtId="0" fontId="23" fillId="33" borderId="11" xfId="0" applyFont="1" applyFill="1" applyBorder="1" applyAlignment="1">
      <alignment horizontal="center" vertical="center"/>
    </xf>
    <xf numFmtId="14" fontId="23" fillId="33" borderId="11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3" fontId="27" fillId="0" borderId="0" xfId="0" applyNumberFormat="1" applyFont="1" applyAlignment="1">
      <alignment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3" fontId="22" fillId="0" borderId="0" xfId="0" applyNumberFormat="1" applyFont="1" applyAlignment="1">
      <alignment/>
    </xf>
    <xf numFmtId="0" fontId="26" fillId="0" borderId="0" xfId="0" applyFont="1" applyAlignment="1">
      <alignment vertical="center"/>
    </xf>
    <xf numFmtId="0" fontId="83" fillId="37" borderId="11" xfId="0" applyFont="1" applyFill="1" applyBorder="1" applyAlignment="1">
      <alignment horizontal="center"/>
    </xf>
    <xf numFmtId="3" fontId="6" fillId="33" borderId="11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 horizontal="left"/>
    </xf>
    <xf numFmtId="3" fontId="18" fillId="33" borderId="11" xfId="0" applyNumberFormat="1" applyFont="1" applyFill="1" applyBorder="1" applyAlignment="1">
      <alignment/>
    </xf>
    <xf numFmtId="0" fontId="83" fillId="37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/>
    </xf>
    <xf numFmtId="3" fontId="18" fillId="33" borderId="11" xfId="0" applyNumberFormat="1" applyFont="1" applyFill="1" applyBorder="1" applyAlignment="1">
      <alignment vertical="center"/>
    </xf>
    <xf numFmtId="0" fontId="83" fillId="37" borderId="18" xfId="0" applyFont="1" applyFill="1" applyBorder="1" applyAlignment="1">
      <alignment horizontal="center"/>
    </xf>
    <xf numFmtId="0" fontId="6" fillId="33" borderId="11" xfId="57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182" fontId="4" fillId="33" borderId="12" xfId="0" applyNumberFormat="1" applyFont="1" applyFill="1" applyBorder="1" applyAlignment="1" quotePrefix="1">
      <alignment horizontal="center" vertical="center"/>
    </xf>
    <xf numFmtId="0" fontId="86" fillId="37" borderId="17" xfId="0" applyFont="1" applyFill="1" applyBorder="1" applyAlignment="1">
      <alignment horizontal="left" vertical="center" wrapText="1"/>
    </xf>
    <xf numFmtId="0" fontId="86" fillId="37" borderId="17" xfId="0" applyFont="1" applyFill="1" applyBorder="1" applyAlignment="1">
      <alignment horizontal="left" vertical="center"/>
    </xf>
    <xf numFmtId="0" fontId="84" fillId="37" borderId="13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12" fillId="37" borderId="0" xfId="0" applyFont="1" applyFill="1" applyAlignment="1">
      <alignment horizontal="center" vertical="center"/>
    </xf>
    <xf numFmtId="0" fontId="5" fillId="37" borderId="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14" fillId="37" borderId="0" xfId="0" applyFont="1" applyFill="1" applyAlignment="1">
      <alignment horizontal="center"/>
    </xf>
    <xf numFmtId="0" fontId="20" fillId="37" borderId="0" xfId="0" applyFont="1" applyFill="1" applyAlignment="1">
      <alignment horizontal="center"/>
    </xf>
    <xf numFmtId="0" fontId="21" fillId="37" borderId="0" xfId="0" applyFont="1" applyFill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0" fontId="88" fillId="37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 quotePrefix="1">
      <alignment horizontal="center" vertical="center"/>
    </xf>
    <xf numFmtId="0" fontId="83" fillId="37" borderId="11" xfId="0" applyFont="1" applyFill="1" applyBorder="1" applyAlignment="1" quotePrefix="1">
      <alignment horizontal="center" vertical="center"/>
    </xf>
    <xf numFmtId="0" fontId="89" fillId="37" borderId="11" xfId="0" applyFont="1" applyFill="1" applyBorder="1" applyAlignment="1" quotePrefix="1">
      <alignment horizontal="center" vertical="center"/>
    </xf>
    <xf numFmtId="0" fontId="89" fillId="37" borderId="11" xfId="0" applyFont="1" applyFill="1" applyBorder="1" applyAlignment="1">
      <alignment horizontal="center" vertical="center"/>
    </xf>
    <xf numFmtId="3" fontId="83" fillId="37" borderId="11" xfId="0" applyNumberFormat="1" applyFont="1" applyFill="1" applyBorder="1" applyAlignment="1" quotePrefix="1">
      <alignment horizontal="center" vertical="center"/>
    </xf>
    <xf numFmtId="0" fontId="83" fillId="37" borderId="11" xfId="0" applyFont="1" applyFill="1" applyBorder="1" applyAlignment="1" quotePrefix="1">
      <alignment horizontal="center" vertical="center" wrapText="1"/>
    </xf>
    <xf numFmtId="0" fontId="83" fillId="37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 quotePrefix="1">
      <alignment/>
    </xf>
    <xf numFmtId="0" fontId="89" fillId="37" borderId="11" xfId="0" applyFont="1" applyFill="1" applyBorder="1" applyAlignment="1">
      <alignment vertical="center"/>
    </xf>
    <xf numFmtId="0" fontId="86" fillId="37" borderId="11" xfId="0" applyFont="1" applyFill="1" applyBorder="1" applyAlignment="1" quotePrefix="1">
      <alignment horizontal="center" vertical="center"/>
    </xf>
    <xf numFmtId="0" fontId="86" fillId="37" borderId="11" xfId="0" applyFont="1" applyFill="1" applyBorder="1" applyAlignment="1">
      <alignment horizontal="left" vertical="center"/>
    </xf>
    <xf numFmtId="0" fontId="86" fillId="37" borderId="11" xfId="0" applyFont="1" applyFill="1" applyBorder="1" applyAlignment="1">
      <alignment vertical="center"/>
    </xf>
    <xf numFmtId="0" fontId="86" fillId="37" borderId="17" xfId="0" applyFont="1" applyFill="1" applyBorder="1" applyAlignment="1">
      <alignment horizontal="center" vertical="center"/>
    </xf>
    <xf numFmtId="0" fontId="86" fillId="37" borderId="0" xfId="0" applyFont="1" applyFill="1" applyBorder="1" applyAlignment="1">
      <alignment horizontal="left" vertical="center"/>
    </xf>
    <xf numFmtId="0" fontId="90" fillId="37" borderId="0" xfId="0" applyFont="1" applyFill="1" applyAlignment="1">
      <alignment horizontal="center" vertical="center"/>
    </xf>
    <xf numFmtId="0" fontId="90" fillId="37" borderId="0" xfId="0" applyFont="1" applyFill="1" applyAlignment="1">
      <alignment vertical="center"/>
    </xf>
    <xf numFmtId="0" fontId="84" fillId="37" borderId="11" xfId="0" applyFont="1" applyFill="1" applyBorder="1" applyAlignment="1">
      <alignment vertical="center" wrapText="1"/>
    </xf>
    <xf numFmtId="0" fontId="90" fillId="37" borderId="11" xfId="0" applyFont="1" applyFill="1" applyBorder="1" applyAlignment="1">
      <alignment vertical="center"/>
    </xf>
    <xf numFmtId="3" fontId="90" fillId="37" borderId="11" xfId="0" applyNumberFormat="1" applyFont="1" applyFill="1" applyBorder="1" applyAlignment="1">
      <alignment vertical="center"/>
    </xf>
    <xf numFmtId="3" fontId="86" fillId="37" borderId="11" xfId="0" applyNumberFormat="1" applyFont="1" applyFill="1" applyBorder="1" applyAlignment="1" quotePrefix="1">
      <alignment horizontal="center" vertical="center"/>
    </xf>
    <xf numFmtId="3" fontId="86" fillId="37" borderId="11" xfId="0" applyNumberFormat="1" applyFont="1" applyFill="1" applyBorder="1" applyAlignment="1">
      <alignment horizontal="center" vertical="center"/>
    </xf>
    <xf numFmtId="0" fontId="84" fillId="7" borderId="11" xfId="0" applyFont="1" applyFill="1" applyBorder="1" applyAlignment="1" quotePrefix="1">
      <alignment horizontal="center" vertical="center"/>
    </xf>
    <xf numFmtId="0" fontId="88" fillId="13" borderId="11" xfId="0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/>
    </xf>
    <xf numFmtId="0" fontId="7" fillId="13" borderId="11" xfId="0" applyNumberFormat="1" applyFont="1" applyFill="1" applyBorder="1" applyAlignment="1">
      <alignment horizontal="center" vertical="center" wrapText="1"/>
    </xf>
    <xf numFmtId="0" fontId="4" fillId="7" borderId="11" xfId="0" applyNumberFormat="1" applyFont="1" applyFill="1" applyBorder="1" applyAlignment="1">
      <alignment horizontal="center"/>
    </xf>
    <xf numFmtId="0" fontId="4" fillId="7" borderId="18" xfId="0" applyNumberFormat="1" applyFont="1" applyFill="1" applyBorder="1" applyAlignment="1">
      <alignment horizontal="center"/>
    </xf>
    <xf numFmtId="0" fontId="20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7" borderId="11" xfId="0" applyNumberFormat="1" applyFont="1" applyFill="1" applyBorder="1" applyAlignment="1">
      <alignment horizontal="center" vertical="center"/>
    </xf>
    <xf numFmtId="182" fontId="4" fillId="33" borderId="11" xfId="0" applyNumberFormat="1" applyFont="1" applyFill="1" applyBorder="1" applyAlignment="1" quotePrefix="1">
      <alignment horizontal="center" vertical="center"/>
    </xf>
    <xf numFmtId="0" fontId="3" fillId="7" borderId="11" xfId="0" applyNumberFormat="1" applyFont="1" applyFill="1" applyBorder="1" applyAlignment="1" quotePrefix="1">
      <alignment horizontal="center" vertical="center"/>
    </xf>
    <xf numFmtId="182" fontId="4" fillId="35" borderId="12" xfId="0" applyNumberFormat="1" applyFont="1" applyFill="1" applyBorder="1" applyAlignment="1" quotePrefix="1">
      <alignment horizontal="center" vertical="center"/>
    </xf>
    <xf numFmtId="182" fontId="4" fillId="35" borderId="12" xfId="0" applyNumberFormat="1" applyFont="1" applyFill="1" applyBorder="1" applyAlignment="1">
      <alignment horizontal="center" vertical="center"/>
    </xf>
    <xf numFmtId="182" fontId="4" fillId="37" borderId="12" xfId="0" applyNumberFormat="1" applyFont="1" applyFill="1" applyBorder="1" applyAlignment="1" quotePrefix="1">
      <alignment horizontal="center" vertical="center"/>
    </xf>
    <xf numFmtId="182" fontId="4" fillId="33" borderId="18" xfId="0" applyNumberFormat="1" applyFont="1" applyFill="1" applyBorder="1" applyAlignment="1">
      <alignment horizontal="center" vertical="center"/>
    </xf>
    <xf numFmtId="182" fontId="4" fillId="33" borderId="18" xfId="0" applyNumberFormat="1" applyFont="1" applyFill="1" applyBorder="1" applyAlignment="1" quotePrefix="1">
      <alignment horizontal="center" vertical="center"/>
    </xf>
    <xf numFmtId="0" fontId="4" fillId="35" borderId="12" xfId="0" applyFont="1" applyFill="1" applyBorder="1" applyAlignment="1" quotePrefix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 quotePrefix="1">
      <alignment horizontal="center" vertical="center"/>
    </xf>
    <xf numFmtId="0" fontId="4" fillId="33" borderId="12" xfId="0" applyNumberFormat="1" applyFont="1" applyFill="1" applyBorder="1" applyAlignment="1" quotePrefix="1">
      <alignment horizontal="center" vertical="center"/>
    </xf>
    <xf numFmtId="0" fontId="4" fillId="35" borderId="12" xfId="0" applyNumberFormat="1" applyFont="1" applyFill="1" applyBorder="1" applyAlignment="1" quotePrefix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8" xfId="0" applyNumberFormat="1" applyFont="1" applyFill="1" applyBorder="1" applyAlignment="1">
      <alignment horizontal="center" vertical="center"/>
    </xf>
    <xf numFmtId="0" fontId="4" fillId="33" borderId="18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center"/>
    </xf>
    <xf numFmtId="0" fontId="91" fillId="37" borderId="0" xfId="0" applyFont="1" applyFill="1" applyAlignment="1">
      <alignment horizontal="center"/>
    </xf>
    <xf numFmtId="0" fontId="4" fillId="37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left" vertical="center"/>
    </xf>
    <xf numFmtId="0" fontId="4" fillId="38" borderId="11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3" fillId="7" borderId="11" xfId="0" applyFont="1" applyFill="1" applyBorder="1" applyAlignment="1" quotePrefix="1">
      <alignment horizontal="center" vertical="center"/>
    </xf>
    <xf numFmtId="0" fontId="3" fillId="38" borderId="11" xfId="0" applyFont="1" applyFill="1" applyBorder="1" applyAlignment="1" quotePrefix="1">
      <alignment horizontal="center" vertical="center"/>
    </xf>
    <xf numFmtId="0" fontId="6" fillId="37" borderId="11" xfId="0" applyFont="1" applyFill="1" applyBorder="1" applyAlignment="1" quotePrefix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5" fillId="7" borderId="11" xfId="0" applyFont="1" applyFill="1" applyBorder="1" applyAlignment="1" quotePrefix="1">
      <alignment horizontal="center" vertical="center"/>
    </xf>
    <xf numFmtId="0" fontId="6" fillId="38" borderId="11" xfId="0" applyFont="1" applyFill="1" applyBorder="1" applyAlignment="1" quotePrefix="1">
      <alignment horizontal="center" vertical="center"/>
    </xf>
    <xf numFmtId="0" fontId="6" fillId="38" borderId="11" xfId="0" applyFont="1" applyFill="1" applyBorder="1" applyAlignment="1">
      <alignment horizontal="center" vertical="center"/>
    </xf>
    <xf numFmtId="0" fontId="5" fillId="38" borderId="11" xfId="0" applyFont="1" applyFill="1" applyBorder="1" applyAlignment="1" quotePrefix="1">
      <alignment horizontal="center" vertical="center"/>
    </xf>
    <xf numFmtId="0" fontId="6" fillId="37" borderId="0" xfId="0" applyFont="1" applyFill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92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center"/>
    </xf>
    <xf numFmtId="0" fontId="88" fillId="37" borderId="18" xfId="0" applyFont="1" applyFill="1" applyBorder="1" applyAlignment="1">
      <alignment horizontal="center" vertical="center" wrapText="1"/>
    </xf>
    <xf numFmtId="0" fontId="88" fillId="37" borderId="12" xfId="0" applyFont="1" applyFill="1" applyBorder="1" applyAlignment="1">
      <alignment horizontal="center" vertical="center" wrapText="1"/>
    </xf>
    <xf numFmtId="0" fontId="88" fillId="37" borderId="18" xfId="0" applyFont="1" applyFill="1" applyBorder="1" applyAlignment="1">
      <alignment horizontal="center" vertical="center"/>
    </xf>
    <xf numFmtId="0" fontId="88" fillId="37" borderId="12" xfId="0" applyFont="1" applyFill="1" applyBorder="1" applyAlignment="1">
      <alignment horizontal="center" vertical="center"/>
    </xf>
    <xf numFmtId="0" fontId="88" fillId="37" borderId="0" xfId="0" applyFont="1" applyFill="1" applyBorder="1" applyAlignment="1">
      <alignment horizontal="center"/>
    </xf>
    <xf numFmtId="0" fontId="88" fillId="37" borderId="17" xfId="0" applyFont="1" applyFill="1" applyBorder="1" applyAlignment="1">
      <alignment horizontal="center" vertical="center" wrapText="1"/>
    </xf>
    <xf numFmtId="0" fontId="88" fillId="37" borderId="15" xfId="0" applyFont="1" applyFill="1" applyBorder="1" applyAlignment="1">
      <alignment horizontal="center" vertical="center" wrapText="1"/>
    </xf>
    <xf numFmtId="0" fontId="88" fillId="37" borderId="16" xfId="0" applyFont="1" applyFill="1" applyBorder="1" applyAlignment="1">
      <alignment horizontal="center" vertical="center" wrapText="1"/>
    </xf>
    <xf numFmtId="3" fontId="88" fillId="37" borderId="18" xfId="0" applyNumberFormat="1" applyFont="1" applyFill="1" applyBorder="1" applyAlignment="1">
      <alignment horizontal="center" vertical="center" wrapText="1"/>
    </xf>
    <xf numFmtId="3" fontId="88" fillId="37" borderId="12" xfId="0" applyNumberFormat="1" applyFont="1" applyFill="1" applyBorder="1" applyAlignment="1">
      <alignment horizontal="center" vertical="center" wrapText="1"/>
    </xf>
    <xf numFmtId="0" fontId="88" fillId="13" borderId="17" xfId="0" applyFont="1" applyFill="1" applyBorder="1" applyAlignment="1">
      <alignment horizontal="center" vertical="center" wrapText="1"/>
    </xf>
    <xf numFmtId="0" fontId="88" fillId="13" borderId="15" xfId="0" applyFont="1" applyFill="1" applyBorder="1" applyAlignment="1">
      <alignment horizontal="center" vertical="center" wrapText="1"/>
    </xf>
    <xf numFmtId="0" fontId="88" fillId="13" borderId="16" xfId="0" applyFont="1" applyFill="1" applyBorder="1" applyAlignment="1">
      <alignment horizontal="center" vertical="center" wrapText="1"/>
    </xf>
    <xf numFmtId="0" fontId="93" fillId="37" borderId="0" xfId="0" applyFont="1" applyFill="1" applyAlignment="1">
      <alignment horizontal="left"/>
    </xf>
    <xf numFmtId="0" fontId="88" fillId="37" borderId="21" xfId="0" applyFont="1" applyFill="1" applyBorder="1" applyAlignment="1">
      <alignment horizontal="center" vertical="center"/>
    </xf>
    <xf numFmtId="0" fontId="88" fillId="37" borderId="22" xfId="0" applyFont="1" applyFill="1" applyBorder="1" applyAlignment="1">
      <alignment horizontal="center" vertical="center"/>
    </xf>
    <xf numFmtId="0" fontId="84" fillId="37" borderId="0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13" borderId="17" xfId="0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7" fillId="13" borderId="1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13" borderId="17" xfId="0" applyFont="1" applyFill="1" applyBorder="1" applyAlignment="1">
      <alignment horizontal="center" vertical="center"/>
    </xf>
    <xf numFmtId="0" fontId="3" fillId="13" borderId="15" xfId="0" applyFont="1" applyFill="1" applyBorder="1" applyAlignment="1">
      <alignment horizontal="center" vertical="center"/>
    </xf>
    <xf numFmtId="0" fontId="3" fillId="13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3" fillId="33" borderId="17" xfId="0" applyFont="1" applyFill="1" applyBorder="1" applyAlignment="1">
      <alignment horizontal="left" vertical="center" wrapText="1"/>
    </xf>
    <xf numFmtId="0" fontId="23" fillId="33" borderId="16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3" fillId="33" borderId="17" xfId="0" applyFont="1" applyFill="1" applyBorder="1" applyAlignment="1">
      <alignment horizontal="left" vertical="center"/>
    </xf>
    <xf numFmtId="0" fontId="23" fillId="33" borderId="16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5" fillId="33" borderId="18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3" fontId="5" fillId="33" borderId="18" xfId="0" applyNumberFormat="1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3" fillId="37" borderId="17" xfId="0" applyFont="1" applyFill="1" applyBorder="1" applyAlignment="1">
      <alignment horizontal="left" vertical="center"/>
    </xf>
    <xf numFmtId="0" fontId="83" fillId="37" borderId="16" xfId="0" applyFont="1" applyFill="1" applyBorder="1" applyAlignment="1">
      <alignment horizontal="left" vertical="center"/>
    </xf>
    <xf numFmtId="0" fontId="83" fillId="37" borderId="17" xfId="0" applyFont="1" applyFill="1" applyBorder="1" applyAlignment="1">
      <alignment horizontal="left"/>
    </xf>
    <xf numFmtId="0" fontId="83" fillId="37" borderId="16" xfId="0" applyFont="1" applyFill="1" applyBorder="1" applyAlignment="1">
      <alignment horizontal="left"/>
    </xf>
    <xf numFmtId="0" fontId="83" fillId="37" borderId="17" xfId="0" applyFont="1" applyFill="1" applyBorder="1" applyAlignment="1">
      <alignment horizontal="left" vertical="center" wrapText="1"/>
    </xf>
    <xf numFmtId="0" fontId="83" fillId="37" borderId="16" xfId="0" applyFont="1" applyFill="1" applyBorder="1" applyAlignment="1">
      <alignment horizontal="left" vertical="center" wrapText="1"/>
    </xf>
    <xf numFmtId="0" fontId="83" fillId="37" borderId="17" xfId="0" applyFont="1" applyFill="1" applyBorder="1" applyAlignment="1">
      <alignment horizontal="center" vertical="center"/>
    </xf>
    <xf numFmtId="0" fontId="83" fillId="37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7" xfId="57" applyFont="1" applyFill="1" applyBorder="1" applyAlignment="1">
      <alignment horizontal="left" vertical="center"/>
      <protection/>
    </xf>
    <xf numFmtId="0" fontId="6" fillId="33" borderId="16" xfId="57" applyFont="1" applyFill="1" applyBorder="1" applyAlignment="1">
      <alignment horizontal="left" vertical="center"/>
      <protection/>
    </xf>
    <xf numFmtId="0" fontId="83" fillId="37" borderId="21" xfId="0" applyFont="1" applyFill="1" applyBorder="1" applyAlignment="1">
      <alignment horizontal="left" vertical="center"/>
    </xf>
    <xf numFmtId="0" fontId="83" fillId="37" borderId="20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horizontal="center" vertical="center" wrapText="1"/>
    </xf>
    <xf numFmtId="3" fontId="10" fillId="33" borderId="18" xfId="0" applyNumberFormat="1" applyFont="1" applyFill="1" applyBorder="1" applyAlignment="1">
      <alignment horizontal="center" vertical="center" wrapText="1"/>
    </xf>
    <xf numFmtId="3" fontId="10" fillId="33" borderId="12" xfId="0" applyNumberFormat="1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0" fillId="33" borderId="18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4" fillId="35" borderId="12" xfId="0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zoomScale="85" zoomScaleNormal="85" zoomScalePageLayoutView="0" workbookViewId="0" topLeftCell="A1">
      <selection activeCell="S16" sqref="S16"/>
    </sheetView>
  </sheetViews>
  <sheetFormatPr defaultColWidth="9.140625" defaultRowHeight="12.75"/>
  <cols>
    <col min="1" max="1" width="10.28125" style="99" customWidth="1"/>
    <col min="2" max="2" width="28.8515625" style="130" customWidth="1"/>
    <col min="3" max="3" width="11.57421875" style="98" hidden="1" customWidth="1"/>
    <col min="4" max="4" width="15.140625" style="98" hidden="1" customWidth="1"/>
    <col min="5" max="5" width="14.28125" style="98" hidden="1" customWidth="1"/>
    <col min="6" max="6" width="14.140625" style="99" hidden="1" customWidth="1"/>
    <col min="7" max="7" width="14.28125" style="99" hidden="1" customWidth="1"/>
    <col min="8" max="8" width="15.421875" style="99" hidden="1" customWidth="1"/>
    <col min="9" max="10" width="19.28125" style="99" hidden="1" customWidth="1"/>
    <col min="11" max="11" width="11.57421875" style="98" customWidth="1"/>
    <col min="12" max="12" width="11.140625" style="98" customWidth="1"/>
    <col min="13" max="13" width="10.421875" style="98" customWidth="1"/>
    <col min="14" max="14" width="10.00390625" style="98" customWidth="1"/>
    <col min="15" max="15" width="11.421875" style="98" customWidth="1"/>
    <col min="16" max="16" width="8.8515625" style="98" customWidth="1"/>
    <col min="17" max="20" width="13.00390625" style="98" customWidth="1"/>
    <col min="21" max="21" width="14.8515625" style="100" customWidth="1"/>
    <col min="22" max="22" width="13.421875" style="99" customWidth="1"/>
    <col min="23" max="16384" width="9.140625" style="99" customWidth="1"/>
  </cols>
  <sheetData>
    <row r="1" spans="1:2" ht="12.75">
      <c r="A1" s="96" t="s">
        <v>192</v>
      </c>
      <c r="B1" s="97"/>
    </row>
    <row r="2" spans="1:21" ht="12.75">
      <c r="A2" s="96" t="s">
        <v>193</v>
      </c>
      <c r="B2" s="97"/>
      <c r="U2" s="255"/>
    </row>
    <row r="3" spans="1:6" ht="19.5">
      <c r="A3" s="291"/>
      <c r="B3" s="291"/>
      <c r="C3" s="101"/>
      <c r="D3" s="101"/>
      <c r="E3" s="101"/>
      <c r="F3" s="102"/>
    </row>
    <row r="4" spans="1:21" s="103" customFormat="1" ht="20.25" customHeight="1">
      <c r="A4" s="276" t="s">
        <v>196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</row>
    <row r="5" spans="1:21" s="103" customFormat="1" ht="20.25" customHeight="1">
      <c r="A5" s="282" t="s">
        <v>197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104"/>
    </row>
    <row r="6" spans="1:21" s="103" customFormat="1" ht="20.25" customHeight="1">
      <c r="A6" s="294"/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</row>
    <row r="7" spans="1:21" ht="21" customHeight="1">
      <c r="A7" s="105"/>
      <c r="B7" s="106"/>
      <c r="C7" s="197"/>
      <c r="D7" s="107"/>
      <c r="E7" s="107"/>
      <c r="F7" s="105"/>
      <c r="G7" s="105"/>
      <c r="H7" s="105"/>
      <c r="I7" s="105" t="s">
        <v>108</v>
      </c>
      <c r="J7" s="105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4"/>
    </row>
    <row r="8" spans="1:21" ht="28.5" customHeight="1">
      <c r="A8" s="280" t="s">
        <v>5</v>
      </c>
      <c r="B8" s="292" t="s">
        <v>11</v>
      </c>
      <c r="C8" s="280" t="s">
        <v>6</v>
      </c>
      <c r="D8" s="280" t="s">
        <v>7</v>
      </c>
      <c r="E8" s="280" t="s">
        <v>3</v>
      </c>
      <c r="F8" s="280" t="s">
        <v>2</v>
      </c>
      <c r="G8" s="280" t="s">
        <v>8</v>
      </c>
      <c r="H8" s="280" t="s">
        <v>9</v>
      </c>
      <c r="I8" s="278" t="s">
        <v>10</v>
      </c>
      <c r="J8" s="278" t="s">
        <v>8</v>
      </c>
      <c r="K8" s="278" t="s">
        <v>339</v>
      </c>
      <c r="L8" s="278" t="s">
        <v>340</v>
      </c>
      <c r="M8" s="283" t="s">
        <v>341</v>
      </c>
      <c r="N8" s="284"/>
      <c r="O8" s="284"/>
      <c r="P8" s="285"/>
      <c r="Q8" s="288" t="s">
        <v>366</v>
      </c>
      <c r="R8" s="289"/>
      <c r="S8" s="289"/>
      <c r="T8" s="290"/>
      <c r="U8" s="286" t="s">
        <v>79</v>
      </c>
    </row>
    <row r="9" spans="1:21" s="108" customFormat="1" ht="33" customHeight="1">
      <c r="A9" s="281"/>
      <c r="B9" s="293"/>
      <c r="C9" s="281"/>
      <c r="D9" s="281"/>
      <c r="E9" s="281"/>
      <c r="F9" s="281"/>
      <c r="G9" s="281"/>
      <c r="H9" s="281"/>
      <c r="I9" s="279"/>
      <c r="J9" s="279"/>
      <c r="K9" s="279"/>
      <c r="L9" s="279"/>
      <c r="M9" s="206" t="s">
        <v>354</v>
      </c>
      <c r="N9" s="206" t="s">
        <v>356</v>
      </c>
      <c r="O9" s="206" t="s">
        <v>355</v>
      </c>
      <c r="P9" s="206" t="s">
        <v>357</v>
      </c>
      <c r="Q9" s="229" t="s">
        <v>354</v>
      </c>
      <c r="R9" s="229" t="s">
        <v>356</v>
      </c>
      <c r="S9" s="229" t="s">
        <v>355</v>
      </c>
      <c r="T9" s="229" t="s">
        <v>357</v>
      </c>
      <c r="U9" s="287"/>
    </row>
    <row r="10" spans="1:21" ht="23.25" customHeight="1">
      <c r="A10" s="109">
        <v>1</v>
      </c>
      <c r="B10" s="196" t="s">
        <v>18</v>
      </c>
      <c r="C10" s="109" t="s">
        <v>1</v>
      </c>
      <c r="D10" s="110">
        <v>36092</v>
      </c>
      <c r="E10" s="109" t="s">
        <v>4</v>
      </c>
      <c r="F10" s="109" t="s">
        <v>19</v>
      </c>
      <c r="G10" s="109"/>
      <c r="H10" s="109" t="s">
        <v>23</v>
      </c>
      <c r="I10" s="109" t="s">
        <v>20</v>
      </c>
      <c r="J10" s="109">
        <v>1652454184</v>
      </c>
      <c r="K10" s="216" t="s">
        <v>362</v>
      </c>
      <c r="L10" s="109">
        <v>0</v>
      </c>
      <c r="M10" s="174">
        <v>8.5</v>
      </c>
      <c r="N10" s="208" t="s">
        <v>350</v>
      </c>
      <c r="O10" s="208" t="s">
        <v>345</v>
      </c>
      <c r="P10" s="208" t="s">
        <v>346</v>
      </c>
      <c r="Q10" s="228">
        <f>FLOOR(M10*60%+L10*30%+K10*10%+0.25,0.5)</f>
        <v>5.5</v>
      </c>
      <c r="R10" s="228">
        <f>FLOOR(N10*60%+L10*30%+K10*10%+0.25,0.5)</f>
        <v>4</v>
      </c>
      <c r="S10" s="228">
        <f>FLOOR(O10*60%+L10*30%+K10*10%+0.25,0.5)</f>
        <v>4.5</v>
      </c>
      <c r="T10" s="228">
        <f>FLOOR(P10*60%+L10*30%+K10*10%+0.25,0.5)</f>
        <v>5</v>
      </c>
      <c r="U10" s="111" t="s">
        <v>370</v>
      </c>
    </row>
    <row r="11" spans="1:21" ht="23.25" customHeight="1">
      <c r="A11" s="109">
        <v>2</v>
      </c>
      <c r="B11" s="196" t="s">
        <v>21</v>
      </c>
      <c r="C11" s="109" t="s">
        <v>1</v>
      </c>
      <c r="D11" s="110">
        <v>35517</v>
      </c>
      <c r="E11" s="109" t="s">
        <v>4</v>
      </c>
      <c r="F11" s="109" t="s">
        <v>22</v>
      </c>
      <c r="G11" s="109"/>
      <c r="H11" s="109" t="s">
        <v>23</v>
      </c>
      <c r="I11" s="109" t="s">
        <v>20</v>
      </c>
      <c r="J11" s="109">
        <v>972258360</v>
      </c>
      <c r="K11" s="109">
        <v>10</v>
      </c>
      <c r="L11" s="216" t="s">
        <v>346</v>
      </c>
      <c r="M11" s="208" t="s">
        <v>346</v>
      </c>
      <c r="N11" s="174">
        <v>7.5</v>
      </c>
      <c r="O11" s="208" t="s">
        <v>345</v>
      </c>
      <c r="P11" s="174">
        <v>6.5</v>
      </c>
      <c r="Q11" s="228">
        <f aca="true" t="shared" si="0" ref="Q11:Q71">FLOOR(M11*60%+L11*30%+K11*10%+0.25,0.5)</f>
        <v>8</v>
      </c>
      <c r="R11" s="228">
        <f aca="true" t="shared" si="1" ref="R11:R71">FLOOR(N11*60%+L11*30%+K11*10%+0.25,0.5)</f>
        <v>8</v>
      </c>
      <c r="S11" s="228">
        <f aca="true" t="shared" si="2" ref="S11:S71">FLOOR(O11*60%+L11*30%+K11*10%+0.25,0.5)</f>
        <v>7.5</v>
      </c>
      <c r="T11" s="228">
        <f aca="true" t="shared" si="3" ref="T11:T71">FLOOR(P11*60%+L11*30%+K11*10%+0.25,0.5)</f>
        <v>7.5</v>
      </c>
      <c r="U11" s="111"/>
    </row>
    <row r="12" spans="1:21" ht="23.25" customHeight="1">
      <c r="A12" s="109">
        <v>3</v>
      </c>
      <c r="B12" s="196" t="s">
        <v>24</v>
      </c>
      <c r="C12" s="109" t="s">
        <v>0</v>
      </c>
      <c r="D12" s="110">
        <v>36570</v>
      </c>
      <c r="E12" s="109" t="s">
        <v>4</v>
      </c>
      <c r="F12" s="109" t="s">
        <v>25</v>
      </c>
      <c r="G12" s="109"/>
      <c r="H12" s="109" t="s">
        <v>23</v>
      </c>
      <c r="I12" s="109" t="s">
        <v>20</v>
      </c>
      <c r="J12" s="109"/>
      <c r="K12" s="109">
        <v>5.5</v>
      </c>
      <c r="L12" s="216" t="s">
        <v>347</v>
      </c>
      <c r="M12" s="174">
        <v>7.5</v>
      </c>
      <c r="N12" s="208" t="s">
        <v>345</v>
      </c>
      <c r="O12" s="174">
        <v>5.5</v>
      </c>
      <c r="P12" s="208" t="s">
        <v>352</v>
      </c>
      <c r="Q12" s="228">
        <f t="shared" si="0"/>
        <v>7.5</v>
      </c>
      <c r="R12" s="228">
        <f t="shared" si="1"/>
        <v>7.5</v>
      </c>
      <c r="S12" s="228">
        <f t="shared" si="2"/>
        <v>6.5</v>
      </c>
      <c r="T12" s="228">
        <f t="shared" si="3"/>
        <v>5</v>
      </c>
      <c r="U12" s="111"/>
    </row>
    <row r="13" spans="1:21" ht="23.25" customHeight="1">
      <c r="A13" s="109">
        <v>4</v>
      </c>
      <c r="B13" s="196" t="s">
        <v>26</v>
      </c>
      <c r="C13" s="109" t="s">
        <v>0</v>
      </c>
      <c r="D13" s="110">
        <v>36497</v>
      </c>
      <c r="E13" s="109" t="s">
        <v>4</v>
      </c>
      <c r="F13" s="109" t="s">
        <v>27</v>
      </c>
      <c r="G13" s="109"/>
      <c r="H13" s="109" t="s">
        <v>23</v>
      </c>
      <c r="I13" s="109" t="s">
        <v>20</v>
      </c>
      <c r="J13" s="109"/>
      <c r="K13" s="216" t="s">
        <v>348</v>
      </c>
      <c r="L13" s="216" t="s">
        <v>348</v>
      </c>
      <c r="M13" s="208" t="s">
        <v>348</v>
      </c>
      <c r="N13" s="174">
        <v>8.5</v>
      </c>
      <c r="O13" s="174">
        <v>7.5</v>
      </c>
      <c r="P13" s="174">
        <v>7.5</v>
      </c>
      <c r="Q13" s="228">
        <f t="shared" si="0"/>
        <v>9</v>
      </c>
      <c r="R13" s="228">
        <f t="shared" si="1"/>
        <v>8.5</v>
      </c>
      <c r="S13" s="228">
        <f t="shared" si="2"/>
        <v>8</v>
      </c>
      <c r="T13" s="228">
        <f t="shared" si="3"/>
        <v>8</v>
      </c>
      <c r="U13" s="111"/>
    </row>
    <row r="14" spans="1:21" ht="23.25" customHeight="1">
      <c r="A14" s="109">
        <v>5</v>
      </c>
      <c r="B14" s="196" t="s">
        <v>65</v>
      </c>
      <c r="C14" s="109" t="s">
        <v>0</v>
      </c>
      <c r="D14" s="110">
        <v>36879</v>
      </c>
      <c r="E14" s="109" t="s">
        <v>4</v>
      </c>
      <c r="F14" s="109" t="s">
        <v>28</v>
      </c>
      <c r="G14" s="109"/>
      <c r="H14" s="109" t="s">
        <v>23</v>
      </c>
      <c r="I14" s="109" t="s">
        <v>20</v>
      </c>
      <c r="J14" s="109"/>
      <c r="K14" s="216" t="s">
        <v>348</v>
      </c>
      <c r="L14" s="216" t="s">
        <v>365</v>
      </c>
      <c r="M14" s="174">
        <v>7.5</v>
      </c>
      <c r="N14" s="208" t="s">
        <v>350</v>
      </c>
      <c r="O14" s="174">
        <v>4.5</v>
      </c>
      <c r="P14" s="174">
        <v>3.5</v>
      </c>
      <c r="Q14" s="228">
        <f t="shared" si="0"/>
        <v>7</v>
      </c>
      <c r="R14" s="228">
        <f t="shared" si="1"/>
        <v>6</v>
      </c>
      <c r="S14" s="228">
        <f t="shared" si="2"/>
        <v>5.5</v>
      </c>
      <c r="T14" s="228">
        <f t="shared" si="3"/>
        <v>4.5</v>
      </c>
      <c r="U14" s="111"/>
    </row>
    <row r="15" spans="1:21" ht="23.25" customHeight="1">
      <c r="A15" s="109">
        <v>6</v>
      </c>
      <c r="B15" s="196" t="s">
        <v>29</v>
      </c>
      <c r="C15" s="109" t="s">
        <v>0</v>
      </c>
      <c r="D15" s="110">
        <v>36450</v>
      </c>
      <c r="E15" s="109" t="s">
        <v>4</v>
      </c>
      <c r="F15" s="109" t="s">
        <v>30</v>
      </c>
      <c r="G15" s="109"/>
      <c r="H15" s="109" t="s">
        <v>23</v>
      </c>
      <c r="I15" s="109" t="s">
        <v>20</v>
      </c>
      <c r="J15" s="109"/>
      <c r="K15" s="109">
        <v>8.5</v>
      </c>
      <c r="L15" s="216" t="s">
        <v>346</v>
      </c>
      <c r="M15" s="174">
        <v>6.5</v>
      </c>
      <c r="N15" s="174">
        <v>4.5</v>
      </c>
      <c r="O15" s="174">
        <v>6.5</v>
      </c>
      <c r="P15" s="208" t="s">
        <v>349</v>
      </c>
      <c r="Q15" s="228">
        <f t="shared" si="0"/>
        <v>7</v>
      </c>
      <c r="R15" s="228">
        <f t="shared" si="1"/>
        <v>6</v>
      </c>
      <c r="S15" s="228">
        <f t="shared" si="2"/>
        <v>7</v>
      </c>
      <c r="T15" s="228">
        <f t="shared" si="3"/>
        <v>4.5</v>
      </c>
      <c r="U15" s="111"/>
    </row>
    <row r="16" spans="1:21" ht="23.25" customHeight="1">
      <c r="A16" s="109">
        <v>7</v>
      </c>
      <c r="B16" s="196" t="s">
        <v>31</v>
      </c>
      <c r="C16" s="109" t="s">
        <v>0</v>
      </c>
      <c r="D16" s="110">
        <v>33805</v>
      </c>
      <c r="E16" s="109" t="s">
        <v>12</v>
      </c>
      <c r="F16" s="217" t="s">
        <v>32</v>
      </c>
      <c r="G16" s="109"/>
      <c r="H16" s="109" t="s">
        <v>23</v>
      </c>
      <c r="I16" s="109" t="s">
        <v>20</v>
      </c>
      <c r="J16" s="109">
        <v>983307021</v>
      </c>
      <c r="K16" s="109">
        <v>10</v>
      </c>
      <c r="L16" s="216" t="s">
        <v>348</v>
      </c>
      <c r="M16" s="174">
        <v>9.5</v>
      </c>
      <c r="N16" s="174">
        <v>8.5</v>
      </c>
      <c r="O16" s="174">
        <v>7.5</v>
      </c>
      <c r="P16" s="208" t="s">
        <v>348</v>
      </c>
      <c r="Q16" s="228">
        <f t="shared" si="0"/>
        <v>9.5</v>
      </c>
      <c r="R16" s="228">
        <f t="shared" si="1"/>
        <v>9</v>
      </c>
      <c r="S16" s="228">
        <f t="shared" si="2"/>
        <v>8</v>
      </c>
      <c r="T16" s="228">
        <f t="shared" si="3"/>
        <v>9</v>
      </c>
      <c r="U16" s="111"/>
    </row>
    <row r="17" spans="1:22" ht="23.25" customHeight="1">
      <c r="A17" s="109">
        <v>8</v>
      </c>
      <c r="B17" s="196" t="s">
        <v>33</v>
      </c>
      <c r="C17" s="109" t="s">
        <v>1</v>
      </c>
      <c r="D17" s="110">
        <v>34707</v>
      </c>
      <c r="E17" s="109" t="s">
        <v>12</v>
      </c>
      <c r="F17" s="217" t="s">
        <v>34</v>
      </c>
      <c r="G17" s="109"/>
      <c r="H17" s="109" t="s">
        <v>23</v>
      </c>
      <c r="I17" s="109" t="s">
        <v>20</v>
      </c>
      <c r="J17" s="109">
        <v>868379010</v>
      </c>
      <c r="K17" s="216" t="s">
        <v>351</v>
      </c>
      <c r="L17" s="109">
        <v>0</v>
      </c>
      <c r="M17" s="174">
        <v>6.5</v>
      </c>
      <c r="N17" s="174">
        <v>5.5</v>
      </c>
      <c r="O17" s="208" t="s">
        <v>350</v>
      </c>
      <c r="P17" s="174">
        <v>5.5</v>
      </c>
      <c r="Q17" s="228">
        <f t="shared" si="0"/>
        <v>4.5</v>
      </c>
      <c r="R17" s="228">
        <f t="shared" si="1"/>
        <v>4</v>
      </c>
      <c r="S17" s="228">
        <f t="shared" si="2"/>
        <v>4</v>
      </c>
      <c r="T17" s="228">
        <f t="shared" si="3"/>
        <v>4</v>
      </c>
      <c r="U17" s="111" t="s">
        <v>370</v>
      </c>
      <c r="V17" s="113"/>
    </row>
    <row r="18" spans="1:21" ht="23.25" customHeight="1">
      <c r="A18" s="109">
        <v>9</v>
      </c>
      <c r="B18" s="196" t="s">
        <v>35</v>
      </c>
      <c r="C18" s="109" t="s">
        <v>1</v>
      </c>
      <c r="D18" s="110">
        <v>33645</v>
      </c>
      <c r="E18" s="109" t="s">
        <v>12</v>
      </c>
      <c r="F18" s="217" t="s">
        <v>40</v>
      </c>
      <c r="G18" s="109"/>
      <c r="H18" s="109" t="s">
        <v>23</v>
      </c>
      <c r="I18" s="109" t="s">
        <v>20</v>
      </c>
      <c r="J18" s="109">
        <v>1668044192</v>
      </c>
      <c r="K18" s="109">
        <v>10</v>
      </c>
      <c r="L18" s="216" t="s">
        <v>343</v>
      </c>
      <c r="M18" s="174">
        <v>9.5</v>
      </c>
      <c r="N18" s="208" t="s">
        <v>345</v>
      </c>
      <c r="O18" s="208" t="s">
        <v>346</v>
      </c>
      <c r="P18" s="174">
        <v>8.5</v>
      </c>
      <c r="Q18" s="228">
        <f t="shared" si="0"/>
        <v>9.5</v>
      </c>
      <c r="R18" s="228">
        <f t="shared" si="1"/>
        <v>8</v>
      </c>
      <c r="S18" s="228">
        <f t="shared" si="2"/>
        <v>8.5</v>
      </c>
      <c r="T18" s="228">
        <f t="shared" si="3"/>
        <v>9</v>
      </c>
      <c r="U18" s="111"/>
    </row>
    <row r="19" spans="1:22" ht="23.25" customHeight="1">
      <c r="A19" s="109">
        <v>10</v>
      </c>
      <c r="B19" s="196" t="s">
        <v>36</v>
      </c>
      <c r="C19" s="109" t="s">
        <v>0</v>
      </c>
      <c r="D19" s="110">
        <v>36559</v>
      </c>
      <c r="E19" s="109" t="s">
        <v>4</v>
      </c>
      <c r="F19" s="217" t="s">
        <v>41</v>
      </c>
      <c r="G19" s="109"/>
      <c r="H19" s="109" t="s">
        <v>23</v>
      </c>
      <c r="I19" s="109" t="s">
        <v>20</v>
      </c>
      <c r="J19" s="109">
        <v>936147825</v>
      </c>
      <c r="K19" s="109">
        <v>10</v>
      </c>
      <c r="L19" s="216" t="s">
        <v>360</v>
      </c>
      <c r="M19" s="208" t="s">
        <v>346</v>
      </c>
      <c r="N19" s="208" t="s">
        <v>345</v>
      </c>
      <c r="O19" s="174">
        <v>8.5</v>
      </c>
      <c r="P19" s="208" t="s">
        <v>346</v>
      </c>
      <c r="Q19" s="228">
        <f t="shared" si="0"/>
        <v>8</v>
      </c>
      <c r="R19" s="228">
        <f t="shared" si="1"/>
        <v>7.5</v>
      </c>
      <c r="S19" s="228">
        <f t="shared" si="2"/>
        <v>8.5</v>
      </c>
      <c r="T19" s="228">
        <f t="shared" si="3"/>
        <v>8</v>
      </c>
      <c r="U19" s="111"/>
      <c r="V19" s="114"/>
    </row>
    <row r="20" spans="1:22" ht="23.25" customHeight="1">
      <c r="A20" s="109">
        <v>11</v>
      </c>
      <c r="B20" s="196" t="s">
        <v>37</v>
      </c>
      <c r="C20" s="109" t="s">
        <v>0</v>
      </c>
      <c r="D20" s="110">
        <v>36560</v>
      </c>
      <c r="E20" s="109" t="s">
        <v>4</v>
      </c>
      <c r="F20" s="217" t="s">
        <v>42</v>
      </c>
      <c r="G20" s="109"/>
      <c r="H20" s="109" t="s">
        <v>23</v>
      </c>
      <c r="I20" s="109" t="s">
        <v>20</v>
      </c>
      <c r="J20" s="109">
        <v>1646637743</v>
      </c>
      <c r="K20" s="109">
        <v>7.5</v>
      </c>
      <c r="L20" s="216" t="s">
        <v>346</v>
      </c>
      <c r="M20" s="174">
        <v>8.5</v>
      </c>
      <c r="N20" s="208" t="s">
        <v>346</v>
      </c>
      <c r="O20" s="174">
        <v>7.5</v>
      </c>
      <c r="P20" s="208" t="s">
        <v>351</v>
      </c>
      <c r="Q20" s="228">
        <f t="shared" si="0"/>
        <v>8.5</v>
      </c>
      <c r="R20" s="228">
        <f t="shared" si="1"/>
        <v>8</v>
      </c>
      <c r="S20" s="228">
        <f t="shared" si="2"/>
        <v>7.5</v>
      </c>
      <c r="T20" s="228">
        <f t="shared" si="3"/>
        <v>6</v>
      </c>
      <c r="U20" s="111"/>
      <c r="V20" s="114"/>
    </row>
    <row r="21" spans="1:22" ht="23.25" customHeight="1">
      <c r="A21" s="109">
        <v>12</v>
      </c>
      <c r="B21" s="196" t="s">
        <v>38</v>
      </c>
      <c r="C21" s="109" t="s">
        <v>0</v>
      </c>
      <c r="D21" s="110">
        <v>34851</v>
      </c>
      <c r="E21" s="109" t="s">
        <v>4</v>
      </c>
      <c r="F21" s="217" t="s">
        <v>43</v>
      </c>
      <c r="G21" s="109"/>
      <c r="H21" s="109" t="s">
        <v>23</v>
      </c>
      <c r="I21" s="109" t="s">
        <v>20</v>
      </c>
      <c r="J21" s="109">
        <v>1672741758</v>
      </c>
      <c r="K21" s="216" t="s">
        <v>348</v>
      </c>
      <c r="L21" s="216" t="s">
        <v>360</v>
      </c>
      <c r="M21" s="174">
        <v>7.5</v>
      </c>
      <c r="N21" s="208" t="s">
        <v>346</v>
      </c>
      <c r="O21" s="208" t="s">
        <v>346</v>
      </c>
      <c r="P21" s="174">
        <v>6.5</v>
      </c>
      <c r="Q21" s="228">
        <f t="shared" si="0"/>
        <v>7.5</v>
      </c>
      <c r="R21" s="228">
        <f t="shared" si="1"/>
        <v>8</v>
      </c>
      <c r="S21" s="228">
        <f t="shared" si="2"/>
        <v>8</v>
      </c>
      <c r="T21" s="228">
        <f t="shared" si="3"/>
        <v>7</v>
      </c>
      <c r="U21" s="115"/>
      <c r="V21" s="114"/>
    </row>
    <row r="22" spans="1:22" ht="23.25" customHeight="1">
      <c r="A22" s="109">
        <v>13</v>
      </c>
      <c r="B22" s="196" t="s">
        <v>39</v>
      </c>
      <c r="C22" s="109" t="s">
        <v>0</v>
      </c>
      <c r="D22" s="110">
        <v>35848</v>
      </c>
      <c r="E22" s="109" t="s">
        <v>4</v>
      </c>
      <c r="F22" s="217" t="s">
        <v>44</v>
      </c>
      <c r="G22" s="109"/>
      <c r="H22" s="109" t="s">
        <v>23</v>
      </c>
      <c r="I22" s="109" t="s">
        <v>20</v>
      </c>
      <c r="J22" s="109">
        <v>1638558605</v>
      </c>
      <c r="K22" s="109">
        <v>10</v>
      </c>
      <c r="L22" s="216" t="s">
        <v>361</v>
      </c>
      <c r="M22" s="208" t="s">
        <v>345</v>
      </c>
      <c r="N22" s="208" t="s">
        <v>350</v>
      </c>
      <c r="O22" s="208" t="s">
        <v>350</v>
      </c>
      <c r="P22" s="208" t="s">
        <v>362</v>
      </c>
      <c r="Q22" s="228">
        <f t="shared" si="0"/>
        <v>7</v>
      </c>
      <c r="R22" s="228">
        <f t="shared" si="1"/>
        <v>6.5</v>
      </c>
      <c r="S22" s="228">
        <f t="shared" si="2"/>
        <v>6.5</v>
      </c>
      <c r="T22" s="228">
        <f t="shared" si="3"/>
        <v>5.5</v>
      </c>
      <c r="U22" s="111"/>
      <c r="V22" s="114"/>
    </row>
    <row r="23" spans="1:22" ht="23.25" customHeight="1">
      <c r="A23" s="109">
        <v>14</v>
      </c>
      <c r="B23" s="196" t="s">
        <v>62</v>
      </c>
      <c r="C23" s="109" t="s">
        <v>1</v>
      </c>
      <c r="D23" s="110">
        <v>35644</v>
      </c>
      <c r="E23" s="109" t="s">
        <v>4</v>
      </c>
      <c r="F23" s="217" t="s">
        <v>45</v>
      </c>
      <c r="G23" s="109"/>
      <c r="H23" s="109" t="s">
        <v>23</v>
      </c>
      <c r="I23" s="109" t="s">
        <v>20</v>
      </c>
      <c r="J23" s="109"/>
      <c r="K23" s="109">
        <v>10</v>
      </c>
      <c r="L23" s="216" t="s">
        <v>347</v>
      </c>
      <c r="M23" s="208" t="s">
        <v>348</v>
      </c>
      <c r="N23" s="174">
        <v>7.5</v>
      </c>
      <c r="O23" s="208" t="s">
        <v>345</v>
      </c>
      <c r="P23" s="208" t="s">
        <v>350</v>
      </c>
      <c r="Q23" s="228">
        <f t="shared" si="0"/>
        <v>9</v>
      </c>
      <c r="R23" s="228">
        <f t="shared" si="1"/>
        <v>8</v>
      </c>
      <c r="S23" s="228">
        <f t="shared" si="2"/>
        <v>8</v>
      </c>
      <c r="T23" s="228">
        <f t="shared" si="3"/>
        <v>7</v>
      </c>
      <c r="U23" s="111"/>
      <c r="V23" s="114"/>
    </row>
    <row r="24" spans="1:22" ht="23.25" customHeight="1">
      <c r="A24" s="109">
        <v>15</v>
      </c>
      <c r="B24" s="196" t="s">
        <v>46</v>
      </c>
      <c r="C24" s="109" t="s">
        <v>1</v>
      </c>
      <c r="D24" s="110">
        <v>35467</v>
      </c>
      <c r="E24" s="109" t="s">
        <v>4</v>
      </c>
      <c r="F24" s="217" t="s">
        <v>47</v>
      </c>
      <c r="G24" s="109"/>
      <c r="H24" s="109" t="s">
        <v>23</v>
      </c>
      <c r="I24" s="109" t="s">
        <v>20</v>
      </c>
      <c r="J24" s="109"/>
      <c r="K24" s="109">
        <v>10</v>
      </c>
      <c r="L24" s="216" t="s">
        <v>346</v>
      </c>
      <c r="M24" s="174">
        <v>8.5</v>
      </c>
      <c r="N24" s="208" t="s">
        <v>345</v>
      </c>
      <c r="O24" s="208" t="s">
        <v>351</v>
      </c>
      <c r="P24" s="208" t="s">
        <v>352</v>
      </c>
      <c r="Q24" s="228">
        <f t="shared" si="0"/>
        <v>8.5</v>
      </c>
      <c r="R24" s="228">
        <f t="shared" si="1"/>
        <v>7.5</v>
      </c>
      <c r="S24" s="228">
        <f t="shared" si="2"/>
        <v>6.5</v>
      </c>
      <c r="T24" s="228">
        <f t="shared" si="3"/>
        <v>5</v>
      </c>
      <c r="U24" s="111"/>
      <c r="V24" s="114"/>
    </row>
    <row r="25" spans="1:22" ht="23.25" customHeight="1">
      <c r="A25" s="109">
        <v>16</v>
      </c>
      <c r="B25" s="196" t="s">
        <v>48</v>
      </c>
      <c r="C25" s="109" t="s">
        <v>1</v>
      </c>
      <c r="D25" s="110">
        <v>37026</v>
      </c>
      <c r="E25" s="109" t="s">
        <v>12</v>
      </c>
      <c r="F25" s="217" t="s">
        <v>49</v>
      </c>
      <c r="G25" s="109"/>
      <c r="H25" s="109" t="s">
        <v>23</v>
      </c>
      <c r="I25" s="109" t="s">
        <v>20</v>
      </c>
      <c r="J25" s="109"/>
      <c r="K25" s="216" t="s">
        <v>346</v>
      </c>
      <c r="L25" s="216" t="s">
        <v>346</v>
      </c>
      <c r="M25" s="174">
        <v>9.5</v>
      </c>
      <c r="N25" s="208" t="s">
        <v>345</v>
      </c>
      <c r="O25" s="208" t="s">
        <v>345</v>
      </c>
      <c r="P25" s="208" t="s">
        <v>348</v>
      </c>
      <c r="Q25" s="228">
        <f t="shared" si="0"/>
        <v>9</v>
      </c>
      <c r="R25" s="228">
        <f t="shared" si="1"/>
        <v>7.5</v>
      </c>
      <c r="S25" s="228">
        <f t="shared" si="2"/>
        <v>7.5</v>
      </c>
      <c r="T25" s="228">
        <f t="shared" si="3"/>
        <v>8.5</v>
      </c>
      <c r="U25" s="111"/>
      <c r="V25" s="114"/>
    </row>
    <row r="26" spans="1:21" ht="23.25" customHeight="1">
      <c r="A26" s="109">
        <v>17</v>
      </c>
      <c r="B26" s="196" t="s">
        <v>50</v>
      </c>
      <c r="C26" s="109" t="s">
        <v>0</v>
      </c>
      <c r="D26" s="110">
        <v>35609</v>
      </c>
      <c r="E26" s="109" t="s">
        <v>4</v>
      </c>
      <c r="F26" s="217" t="s">
        <v>66</v>
      </c>
      <c r="G26" s="109"/>
      <c r="H26" s="109" t="s">
        <v>23</v>
      </c>
      <c r="I26" s="109" t="s">
        <v>20</v>
      </c>
      <c r="J26" s="218"/>
      <c r="K26" s="216" t="s">
        <v>360</v>
      </c>
      <c r="L26" s="216" t="s">
        <v>365</v>
      </c>
      <c r="M26" s="174" t="s">
        <v>358</v>
      </c>
      <c r="N26" s="174" t="s">
        <v>358</v>
      </c>
      <c r="O26" s="174" t="s">
        <v>358</v>
      </c>
      <c r="P26" s="174" t="s">
        <v>358</v>
      </c>
      <c r="Q26" s="228" t="e">
        <f t="shared" si="0"/>
        <v>#VALUE!</v>
      </c>
      <c r="R26" s="228" t="e">
        <f t="shared" si="1"/>
        <v>#VALUE!</v>
      </c>
      <c r="S26" s="228" t="e">
        <f t="shared" si="2"/>
        <v>#VALUE!</v>
      </c>
      <c r="T26" s="228" t="e">
        <f t="shared" si="3"/>
        <v>#VALUE!</v>
      </c>
      <c r="U26" s="111"/>
    </row>
    <row r="27" spans="1:21" ht="23.25" customHeight="1">
      <c r="A27" s="109">
        <v>18</v>
      </c>
      <c r="B27" s="196" t="s">
        <v>51</v>
      </c>
      <c r="C27" s="109" t="s">
        <v>1</v>
      </c>
      <c r="D27" s="110">
        <v>36577</v>
      </c>
      <c r="E27" s="109" t="s">
        <v>4</v>
      </c>
      <c r="F27" s="109" t="s">
        <v>52</v>
      </c>
      <c r="G27" s="109"/>
      <c r="H27" s="109" t="s">
        <v>23</v>
      </c>
      <c r="I27" s="109" t="s">
        <v>20</v>
      </c>
      <c r="J27" s="218"/>
      <c r="K27" s="109">
        <v>7.5</v>
      </c>
      <c r="L27" s="216" t="s">
        <v>365</v>
      </c>
      <c r="M27" s="174" t="s">
        <v>358</v>
      </c>
      <c r="N27" s="174" t="s">
        <v>358</v>
      </c>
      <c r="O27" s="174" t="s">
        <v>358</v>
      </c>
      <c r="P27" s="174" t="s">
        <v>358</v>
      </c>
      <c r="Q27" s="228" t="e">
        <f t="shared" si="0"/>
        <v>#VALUE!</v>
      </c>
      <c r="R27" s="228" t="e">
        <f t="shared" si="1"/>
        <v>#VALUE!</v>
      </c>
      <c r="S27" s="228" t="e">
        <f t="shared" si="2"/>
        <v>#VALUE!</v>
      </c>
      <c r="T27" s="228" t="e">
        <f t="shared" si="3"/>
        <v>#VALUE!</v>
      </c>
      <c r="U27" s="111"/>
    </row>
    <row r="28" spans="1:21" ht="23.25" customHeight="1">
      <c r="A28" s="109">
        <v>19</v>
      </c>
      <c r="B28" s="196" t="s">
        <v>53</v>
      </c>
      <c r="C28" s="109" t="s">
        <v>1</v>
      </c>
      <c r="D28" s="110">
        <v>34994</v>
      </c>
      <c r="E28" s="109" t="s">
        <v>12</v>
      </c>
      <c r="F28" s="217" t="s">
        <v>54</v>
      </c>
      <c r="G28" s="217"/>
      <c r="H28" s="109" t="s">
        <v>23</v>
      </c>
      <c r="I28" s="109" t="s">
        <v>20</v>
      </c>
      <c r="J28" s="217"/>
      <c r="K28" s="216" t="s">
        <v>348</v>
      </c>
      <c r="L28" s="216" t="s">
        <v>347</v>
      </c>
      <c r="M28" s="174">
        <v>9.5</v>
      </c>
      <c r="N28" s="208" t="s">
        <v>346</v>
      </c>
      <c r="O28" s="174">
        <v>7.5</v>
      </c>
      <c r="P28" s="174">
        <v>8.5</v>
      </c>
      <c r="Q28" s="228">
        <f t="shared" si="0"/>
        <v>9</v>
      </c>
      <c r="R28" s="228">
        <f t="shared" si="1"/>
        <v>8.5</v>
      </c>
      <c r="S28" s="228">
        <f t="shared" si="2"/>
        <v>8</v>
      </c>
      <c r="T28" s="228">
        <f t="shared" si="3"/>
        <v>8.5</v>
      </c>
      <c r="U28" s="111"/>
    </row>
    <row r="29" spans="1:21" ht="23.25" customHeight="1">
      <c r="A29" s="109">
        <v>20</v>
      </c>
      <c r="B29" s="196" t="s">
        <v>56</v>
      </c>
      <c r="C29" s="109" t="s">
        <v>1</v>
      </c>
      <c r="D29" s="110">
        <v>36688</v>
      </c>
      <c r="E29" s="109" t="s">
        <v>4</v>
      </c>
      <c r="F29" s="217" t="s">
        <v>57</v>
      </c>
      <c r="G29" s="217"/>
      <c r="H29" s="109" t="s">
        <v>23</v>
      </c>
      <c r="I29" s="109" t="s">
        <v>20</v>
      </c>
      <c r="J29" s="217"/>
      <c r="K29" s="216" t="s">
        <v>346</v>
      </c>
      <c r="L29" s="216" t="s">
        <v>350</v>
      </c>
      <c r="M29" s="208" t="s">
        <v>348</v>
      </c>
      <c r="N29" s="174">
        <v>5.5</v>
      </c>
      <c r="O29" s="208" t="s">
        <v>345</v>
      </c>
      <c r="P29" s="174">
        <v>5.5</v>
      </c>
      <c r="Q29" s="228">
        <f t="shared" si="0"/>
        <v>8</v>
      </c>
      <c r="R29" s="228">
        <f t="shared" si="1"/>
        <v>6</v>
      </c>
      <c r="S29" s="228">
        <f t="shared" si="2"/>
        <v>7</v>
      </c>
      <c r="T29" s="228">
        <f t="shared" si="3"/>
        <v>6</v>
      </c>
      <c r="U29" s="111"/>
    </row>
    <row r="30" spans="1:21" ht="23.25" customHeight="1">
      <c r="A30" s="109">
        <v>21</v>
      </c>
      <c r="B30" s="196" t="s">
        <v>58</v>
      </c>
      <c r="C30" s="109" t="s">
        <v>0</v>
      </c>
      <c r="D30" s="110">
        <v>36696</v>
      </c>
      <c r="E30" s="109" t="s">
        <v>59</v>
      </c>
      <c r="F30" s="217" t="s">
        <v>60</v>
      </c>
      <c r="G30" s="217"/>
      <c r="H30" s="109" t="s">
        <v>23</v>
      </c>
      <c r="I30" s="109" t="s">
        <v>20</v>
      </c>
      <c r="J30" s="217"/>
      <c r="K30" s="216" t="s">
        <v>343</v>
      </c>
      <c r="L30" s="216" t="s">
        <v>348</v>
      </c>
      <c r="M30" s="174">
        <v>10</v>
      </c>
      <c r="N30" s="174">
        <v>8.5</v>
      </c>
      <c r="O30" s="174">
        <v>7.5</v>
      </c>
      <c r="P30" s="208" t="s">
        <v>348</v>
      </c>
      <c r="Q30" s="228">
        <f t="shared" si="0"/>
        <v>9.5</v>
      </c>
      <c r="R30" s="228">
        <f t="shared" si="1"/>
        <v>9</v>
      </c>
      <c r="S30" s="228">
        <f t="shared" si="2"/>
        <v>8</v>
      </c>
      <c r="T30" s="228">
        <f t="shared" si="3"/>
        <v>9</v>
      </c>
      <c r="U30" s="111"/>
    </row>
    <row r="31" spans="1:21" ht="33.75" customHeight="1">
      <c r="A31" s="109">
        <v>22</v>
      </c>
      <c r="B31" s="195" t="s">
        <v>74</v>
      </c>
      <c r="C31" s="109" t="s">
        <v>0</v>
      </c>
      <c r="D31" s="110">
        <v>35961</v>
      </c>
      <c r="E31" s="109" t="s">
        <v>59</v>
      </c>
      <c r="F31" s="217" t="s">
        <v>61</v>
      </c>
      <c r="G31" s="217"/>
      <c r="H31" s="109" t="s">
        <v>23</v>
      </c>
      <c r="I31" s="109" t="s">
        <v>20</v>
      </c>
      <c r="J31" s="217"/>
      <c r="K31" s="216" t="s">
        <v>348</v>
      </c>
      <c r="L31" s="216" t="s">
        <v>348</v>
      </c>
      <c r="M31" s="174" t="s">
        <v>358</v>
      </c>
      <c r="N31" s="174" t="s">
        <v>358</v>
      </c>
      <c r="O31" s="174" t="s">
        <v>358</v>
      </c>
      <c r="P31" s="174" t="s">
        <v>358</v>
      </c>
      <c r="Q31" s="228" t="e">
        <f t="shared" si="0"/>
        <v>#VALUE!</v>
      </c>
      <c r="R31" s="228" t="e">
        <f t="shared" si="1"/>
        <v>#VALUE!</v>
      </c>
      <c r="S31" s="228" t="e">
        <f t="shared" si="2"/>
        <v>#VALUE!</v>
      </c>
      <c r="T31" s="228" t="e">
        <f t="shared" si="3"/>
        <v>#VALUE!</v>
      </c>
      <c r="U31" s="111"/>
    </row>
    <row r="32" spans="1:21" ht="23.25" customHeight="1">
      <c r="A32" s="109">
        <v>23</v>
      </c>
      <c r="B32" s="195" t="s">
        <v>63</v>
      </c>
      <c r="C32" s="109" t="s">
        <v>0</v>
      </c>
      <c r="D32" s="110"/>
      <c r="E32" s="109"/>
      <c r="F32" s="217"/>
      <c r="G32" s="217"/>
      <c r="H32" s="109" t="s">
        <v>23</v>
      </c>
      <c r="I32" s="109" t="s">
        <v>20</v>
      </c>
      <c r="J32" s="217"/>
      <c r="K32" s="109" t="s">
        <v>358</v>
      </c>
      <c r="L32" s="109" t="s">
        <v>358</v>
      </c>
      <c r="M32" s="174" t="s">
        <v>358</v>
      </c>
      <c r="N32" s="174" t="s">
        <v>358</v>
      </c>
      <c r="O32" s="174" t="s">
        <v>358</v>
      </c>
      <c r="P32" s="174" t="s">
        <v>358</v>
      </c>
      <c r="Q32" s="228" t="e">
        <f t="shared" si="0"/>
        <v>#VALUE!</v>
      </c>
      <c r="R32" s="228" t="e">
        <f t="shared" si="1"/>
        <v>#VALUE!</v>
      </c>
      <c r="S32" s="228" t="e">
        <f t="shared" si="2"/>
        <v>#VALUE!</v>
      </c>
      <c r="T32" s="228" t="e">
        <f t="shared" si="3"/>
        <v>#VALUE!</v>
      </c>
      <c r="U32" s="111"/>
    </row>
    <row r="33" spans="1:21" ht="23.25" customHeight="1">
      <c r="A33" s="109">
        <v>24</v>
      </c>
      <c r="B33" s="195" t="s">
        <v>69</v>
      </c>
      <c r="C33" s="109" t="s">
        <v>0</v>
      </c>
      <c r="D33" s="110">
        <v>36139</v>
      </c>
      <c r="E33" s="109" t="s">
        <v>4</v>
      </c>
      <c r="F33" s="217" t="s">
        <v>73</v>
      </c>
      <c r="G33" s="217"/>
      <c r="H33" s="109" t="s">
        <v>23</v>
      </c>
      <c r="I33" s="109" t="s">
        <v>20</v>
      </c>
      <c r="J33" s="217"/>
      <c r="K33" s="109">
        <v>7.5</v>
      </c>
      <c r="L33" s="216" t="s">
        <v>351</v>
      </c>
      <c r="M33" s="174" t="s">
        <v>358</v>
      </c>
      <c r="N33" s="208" t="s">
        <v>351</v>
      </c>
      <c r="O33" s="174">
        <v>5.5</v>
      </c>
      <c r="P33" s="174">
        <v>2.5</v>
      </c>
      <c r="Q33" s="228" t="e">
        <f t="shared" si="0"/>
        <v>#VALUE!</v>
      </c>
      <c r="R33" s="228">
        <f t="shared" si="1"/>
        <v>5.5</v>
      </c>
      <c r="S33" s="228">
        <f t="shared" si="2"/>
        <v>5.5</v>
      </c>
      <c r="T33" s="228">
        <f t="shared" si="3"/>
        <v>4</v>
      </c>
      <c r="U33" s="111"/>
    </row>
    <row r="34" spans="1:21" ht="23.25" customHeight="1">
      <c r="A34" s="109">
        <v>25</v>
      </c>
      <c r="B34" s="195" t="s">
        <v>70</v>
      </c>
      <c r="C34" s="109" t="s">
        <v>0</v>
      </c>
      <c r="D34" s="110">
        <v>35936</v>
      </c>
      <c r="E34" s="109" t="s">
        <v>4</v>
      </c>
      <c r="F34" s="217" t="s">
        <v>71</v>
      </c>
      <c r="G34" s="217"/>
      <c r="H34" s="109" t="s">
        <v>23</v>
      </c>
      <c r="I34" s="109" t="s">
        <v>20</v>
      </c>
      <c r="J34" s="217"/>
      <c r="K34" s="109">
        <v>7.5</v>
      </c>
      <c r="L34" s="216" t="s">
        <v>345</v>
      </c>
      <c r="M34" s="208" t="s">
        <v>350</v>
      </c>
      <c r="N34" s="208" t="s">
        <v>352</v>
      </c>
      <c r="O34" s="208" t="s">
        <v>351</v>
      </c>
      <c r="P34" s="208" t="s">
        <v>349</v>
      </c>
      <c r="Q34" s="228">
        <f t="shared" si="0"/>
        <v>6.5</v>
      </c>
      <c r="R34" s="228">
        <f t="shared" si="1"/>
        <v>4.5</v>
      </c>
      <c r="S34" s="228">
        <f t="shared" si="2"/>
        <v>6</v>
      </c>
      <c r="T34" s="228">
        <f t="shared" si="3"/>
        <v>4</v>
      </c>
      <c r="U34" s="111"/>
    </row>
    <row r="35" spans="1:21" ht="23.25" customHeight="1">
      <c r="A35" s="109">
        <v>26</v>
      </c>
      <c r="B35" s="195" t="s">
        <v>67</v>
      </c>
      <c r="C35" s="109" t="s">
        <v>0</v>
      </c>
      <c r="D35" s="110">
        <v>36204</v>
      </c>
      <c r="E35" s="109" t="s">
        <v>4</v>
      </c>
      <c r="F35" s="217" t="s">
        <v>72</v>
      </c>
      <c r="G35" s="217"/>
      <c r="H35" s="109" t="s">
        <v>23</v>
      </c>
      <c r="I35" s="109" t="s">
        <v>20</v>
      </c>
      <c r="J35" s="217"/>
      <c r="K35" s="109">
        <v>6.5</v>
      </c>
      <c r="L35" s="216" t="s">
        <v>351</v>
      </c>
      <c r="M35" s="174" t="s">
        <v>358</v>
      </c>
      <c r="N35" s="208" t="s">
        <v>351</v>
      </c>
      <c r="O35" s="208" t="s">
        <v>352</v>
      </c>
      <c r="P35" s="174">
        <v>1.5</v>
      </c>
      <c r="Q35" s="228" t="e">
        <f t="shared" si="0"/>
        <v>#VALUE!</v>
      </c>
      <c r="R35" s="228">
        <f t="shared" si="1"/>
        <v>5</v>
      </c>
      <c r="S35" s="228">
        <f t="shared" si="2"/>
        <v>4</v>
      </c>
      <c r="T35" s="228">
        <f t="shared" si="3"/>
        <v>3</v>
      </c>
      <c r="U35" s="111"/>
    </row>
    <row r="36" spans="1:21" ht="23.25" customHeight="1">
      <c r="A36" s="109">
        <v>27</v>
      </c>
      <c r="B36" s="195" t="s">
        <v>76</v>
      </c>
      <c r="C36" s="109" t="s">
        <v>0</v>
      </c>
      <c r="D36" s="110">
        <v>26232</v>
      </c>
      <c r="E36" s="109" t="s">
        <v>12</v>
      </c>
      <c r="F36" s="217" t="s">
        <v>77</v>
      </c>
      <c r="G36" s="217"/>
      <c r="H36" s="109" t="s">
        <v>23</v>
      </c>
      <c r="I36" s="109" t="s">
        <v>20</v>
      </c>
      <c r="J36" s="217"/>
      <c r="K36" s="109">
        <v>10</v>
      </c>
      <c r="L36" s="216" t="s">
        <v>347</v>
      </c>
      <c r="M36" s="174">
        <v>8.5</v>
      </c>
      <c r="N36" s="208" t="s">
        <v>346</v>
      </c>
      <c r="O36" s="174">
        <v>6.5</v>
      </c>
      <c r="P36" s="174">
        <v>7.5</v>
      </c>
      <c r="Q36" s="228">
        <f t="shared" si="0"/>
        <v>8.5</v>
      </c>
      <c r="R36" s="228">
        <f t="shared" si="1"/>
        <v>8.5</v>
      </c>
      <c r="S36" s="228">
        <f t="shared" si="2"/>
        <v>7.5</v>
      </c>
      <c r="T36" s="228">
        <f t="shared" si="3"/>
        <v>8</v>
      </c>
      <c r="U36" s="111"/>
    </row>
    <row r="37" spans="1:21" ht="23.25" customHeight="1">
      <c r="A37" s="109">
        <v>28</v>
      </c>
      <c r="B37" s="195" t="s">
        <v>87</v>
      </c>
      <c r="C37" s="109" t="s">
        <v>1</v>
      </c>
      <c r="D37" s="110" t="s">
        <v>88</v>
      </c>
      <c r="E37" s="109" t="s">
        <v>89</v>
      </c>
      <c r="F37" s="217" t="s">
        <v>90</v>
      </c>
      <c r="G37" s="217"/>
      <c r="H37" s="109" t="s">
        <v>23</v>
      </c>
      <c r="I37" s="109" t="s">
        <v>91</v>
      </c>
      <c r="J37" s="217"/>
      <c r="K37" s="216" t="s">
        <v>348</v>
      </c>
      <c r="L37" s="216" t="s">
        <v>343</v>
      </c>
      <c r="M37" s="174">
        <v>10</v>
      </c>
      <c r="N37" s="174">
        <v>9.5</v>
      </c>
      <c r="O37" s="208" t="s">
        <v>348</v>
      </c>
      <c r="P37" s="208" t="s">
        <v>348</v>
      </c>
      <c r="Q37" s="228">
        <f t="shared" si="0"/>
        <v>10</v>
      </c>
      <c r="R37" s="228">
        <f t="shared" si="1"/>
        <v>9.5</v>
      </c>
      <c r="S37" s="228">
        <f t="shared" si="2"/>
        <v>9</v>
      </c>
      <c r="T37" s="228">
        <f t="shared" si="3"/>
        <v>9</v>
      </c>
      <c r="U37" s="111"/>
    </row>
    <row r="38" spans="1:21" ht="23.25" customHeight="1">
      <c r="A38" s="109">
        <v>29</v>
      </c>
      <c r="B38" s="195" t="s">
        <v>106</v>
      </c>
      <c r="C38" s="109" t="s">
        <v>1</v>
      </c>
      <c r="D38" s="110"/>
      <c r="E38" s="109" t="s">
        <v>105</v>
      </c>
      <c r="F38" s="217"/>
      <c r="G38" s="217"/>
      <c r="H38" s="109" t="s">
        <v>23</v>
      </c>
      <c r="I38" s="109"/>
      <c r="J38" s="217"/>
      <c r="K38" s="216" t="s">
        <v>346</v>
      </c>
      <c r="L38" s="216" t="s">
        <v>346</v>
      </c>
      <c r="M38" s="174">
        <v>9.5</v>
      </c>
      <c r="N38" s="208" t="s">
        <v>345</v>
      </c>
      <c r="O38" s="174">
        <v>8.5</v>
      </c>
      <c r="P38" s="208" t="s">
        <v>345</v>
      </c>
      <c r="Q38" s="228">
        <f t="shared" si="0"/>
        <v>9</v>
      </c>
      <c r="R38" s="228">
        <f t="shared" si="1"/>
        <v>7.5</v>
      </c>
      <c r="S38" s="228">
        <f t="shared" si="2"/>
        <v>8.5</v>
      </c>
      <c r="T38" s="228">
        <f t="shared" si="3"/>
        <v>7.5</v>
      </c>
      <c r="U38" s="111"/>
    </row>
    <row r="39" spans="1:21" ht="23.25" customHeight="1">
      <c r="A39" s="109">
        <v>30</v>
      </c>
      <c r="B39" s="195" t="s">
        <v>83</v>
      </c>
      <c r="C39" s="109" t="s">
        <v>1</v>
      </c>
      <c r="D39" s="110" t="s">
        <v>84</v>
      </c>
      <c r="E39" s="109" t="s">
        <v>75</v>
      </c>
      <c r="F39" s="217">
        <v>316000690</v>
      </c>
      <c r="G39" s="217"/>
      <c r="H39" s="109" t="s">
        <v>85</v>
      </c>
      <c r="I39" s="109" t="s">
        <v>86</v>
      </c>
      <c r="J39" s="217"/>
      <c r="K39" s="109">
        <v>9.5</v>
      </c>
      <c r="L39" s="216" t="s">
        <v>361</v>
      </c>
      <c r="M39" s="174" t="s">
        <v>358</v>
      </c>
      <c r="N39" s="174" t="s">
        <v>358</v>
      </c>
      <c r="O39" s="174" t="s">
        <v>358</v>
      </c>
      <c r="P39" s="174" t="s">
        <v>358</v>
      </c>
      <c r="Q39" s="228" t="e">
        <f t="shared" si="0"/>
        <v>#VALUE!</v>
      </c>
      <c r="R39" s="228" t="e">
        <f t="shared" si="1"/>
        <v>#VALUE!</v>
      </c>
      <c r="S39" s="228" t="e">
        <f t="shared" si="2"/>
        <v>#VALUE!</v>
      </c>
      <c r="T39" s="228" t="e">
        <f t="shared" si="3"/>
        <v>#VALUE!</v>
      </c>
      <c r="U39" s="111"/>
    </row>
    <row r="40" spans="1:21" ht="23.25" customHeight="1">
      <c r="A40" s="109">
        <v>31</v>
      </c>
      <c r="B40" s="195" t="s">
        <v>92</v>
      </c>
      <c r="C40" s="109" t="s">
        <v>1</v>
      </c>
      <c r="D40" s="110" t="s">
        <v>93</v>
      </c>
      <c r="E40" s="109" t="s">
        <v>15</v>
      </c>
      <c r="F40" s="217" t="s">
        <v>94</v>
      </c>
      <c r="G40" s="217"/>
      <c r="H40" s="109" t="s">
        <v>95</v>
      </c>
      <c r="I40" s="109"/>
      <c r="J40" s="217"/>
      <c r="K40" s="109">
        <v>10</v>
      </c>
      <c r="L40" s="109">
        <v>0</v>
      </c>
      <c r="M40" s="174">
        <v>8.5</v>
      </c>
      <c r="N40" s="174">
        <v>6.5</v>
      </c>
      <c r="O40" s="208" t="s">
        <v>345</v>
      </c>
      <c r="P40" s="208" t="s">
        <v>348</v>
      </c>
      <c r="Q40" s="228">
        <f t="shared" si="0"/>
        <v>6</v>
      </c>
      <c r="R40" s="228">
        <f t="shared" si="1"/>
        <v>5</v>
      </c>
      <c r="S40" s="228">
        <f t="shared" si="2"/>
        <v>5</v>
      </c>
      <c r="T40" s="228">
        <f t="shared" si="3"/>
        <v>6.5</v>
      </c>
      <c r="U40" s="111" t="s">
        <v>369</v>
      </c>
    </row>
    <row r="41" spans="1:21" ht="23.25" customHeight="1">
      <c r="A41" s="109">
        <v>32</v>
      </c>
      <c r="B41" s="195" t="s">
        <v>96</v>
      </c>
      <c r="C41" s="109" t="s">
        <v>1</v>
      </c>
      <c r="D41" s="110">
        <v>35738</v>
      </c>
      <c r="E41" s="109" t="s">
        <v>4</v>
      </c>
      <c r="F41" s="217" t="s">
        <v>64</v>
      </c>
      <c r="G41" s="217"/>
      <c r="H41" s="109"/>
      <c r="I41" s="109"/>
      <c r="J41" s="217"/>
      <c r="K41" s="216" t="s">
        <v>348</v>
      </c>
      <c r="L41" s="216" t="s">
        <v>360</v>
      </c>
      <c r="M41" s="174">
        <v>8.5</v>
      </c>
      <c r="N41" s="208" t="s">
        <v>350</v>
      </c>
      <c r="O41" s="208" t="s">
        <v>350</v>
      </c>
      <c r="P41" s="208" t="s">
        <v>352</v>
      </c>
      <c r="Q41" s="228">
        <f t="shared" si="0"/>
        <v>8.5</v>
      </c>
      <c r="R41" s="228">
        <f t="shared" si="1"/>
        <v>7</v>
      </c>
      <c r="S41" s="228">
        <f t="shared" si="2"/>
        <v>7</v>
      </c>
      <c r="T41" s="228">
        <f t="shared" si="3"/>
        <v>5</v>
      </c>
      <c r="U41" s="111"/>
    </row>
    <row r="42" spans="1:21" ht="23.25" customHeight="1">
      <c r="A42" s="109">
        <v>33</v>
      </c>
      <c r="B42" s="195" t="s">
        <v>97</v>
      </c>
      <c r="C42" s="109" t="s">
        <v>1</v>
      </c>
      <c r="D42" s="110" t="s">
        <v>98</v>
      </c>
      <c r="E42" s="109" t="s">
        <v>4</v>
      </c>
      <c r="F42" s="217" t="s">
        <v>99</v>
      </c>
      <c r="G42" s="217"/>
      <c r="H42" s="109" t="s">
        <v>100</v>
      </c>
      <c r="I42" s="219"/>
      <c r="J42" s="217"/>
      <c r="K42" s="109">
        <v>9.5</v>
      </c>
      <c r="L42" s="216" t="s">
        <v>360</v>
      </c>
      <c r="M42" s="174">
        <v>8.5</v>
      </c>
      <c r="N42" s="208" t="s">
        <v>346</v>
      </c>
      <c r="O42" s="174">
        <v>7.5</v>
      </c>
      <c r="P42" s="208" t="s">
        <v>350</v>
      </c>
      <c r="Q42" s="228">
        <f t="shared" si="0"/>
        <v>8.5</v>
      </c>
      <c r="R42" s="228">
        <f t="shared" si="1"/>
        <v>8</v>
      </c>
      <c r="S42" s="228">
        <f t="shared" si="2"/>
        <v>7.5</v>
      </c>
      <c r="T42" s="228">
        <f t="shared" si="3"/>
        <v>7</v>
      </c>
      <c r="U42" s="116"/>
    </row>
    <row r="43" spans="1:21" ht="23.25" customHeight="1">
      <c r="A43" s="109">
        <v>34</v>
      </c>
      <c r="B43" s="195" t="s">
        <v>101</v>
      </c>
      <c r="C43" s="109" t="s">
        <v>0</v>
      </c>
      <c r="D43" s="110" t="s">
        <v>102</v>
      </c>
      <c r="E43" s="109" t="s">
        <v>4</v>
      </c>
      <c r="F43" s="217" t="s">
        <v>103</v>
      </c>
      <c r="G43" s="217"/>
      <c r="H43" s="109" t="s">
        <v>104</v>
      </c>
      <c r="I43" s="219"/>
      <c r="J43" s="217"/>
      <c r="K43" s="216" t="s">
        <v>348</v>
      </c>
      <c r="L43" s="216" t="s">
        <v>347</v>
      </c>
      <c r="M43" s="208" t="s">
        <v>346</v>
      </c>
      <c r="N43" s="174">
        <v>7.5</v>
      </c>
      <c r="O43" s="208" t="s">
        <v>348</v>
      </c>
      <c r="P43" s="174">
        <v>6.5</v>
      </c>
      <c r="Q43" s="228">
        <f t="shared" si="0"/>
        <v>8.5</v>
      </c>
      <c r="R43" s="228">
        <f t="shared" si="1"/>
        <v>8</v>
      </c>
      <c r="S43" s="228">
        <f t="shared" si="2"/>
        <v>9</v>
      </c>
      <c r="T43" s="228">
        <f t="shared" si="3"/>
        <v>7.5</v>
      </c>
      <c r="U43" s="116"/>
    </row>
    <row r="44" spans="1:21" ht="23.25" customHeight="1">
      <c r="A44" s="109">
        <v>35</v>
      </c>
      <c r="B44" s="195" t="s">
        <v>14</v>
      </c>
      <c r="C44" s="109"/>
      <c r="D44" s="110"/>
      <c r="E44" s="109"/>
      <c r="F44" s="217"/>
      <c r="G44" s="217"/>
      <c r="H44" s="109"/>
      <c r="I44" s="219"/>
      <c r="J44" s="217"/>
      <c r="K44" s="216" t="s">
        <v>345</v>
      </c>
      <c r="L44" s="109">
        <v>0</v>
      </c>
      <c r="M44" s="174" t="s">
        <v>358</v>
      </c>
      <c r="N44" s="174" t="s">
        <v>358</v>
      </c>
      <c r="O44" s="174" t="s">
        <v>358</v>
      </c>
      <c r="P44" s="174" t="s">
        <v>358</v>
      </c>
      <c r="Q44" s="228" t="e">
        <f t="shared" si="0"/>
        <v>#VALUE!</v>
      </c>
      <c r="R44" s="228" t="e">
        <f t="shared" si="1"/>
        <v>#VALUE!</v>
      </c>
      <c r="S44" s="228" t="e">
        <f t="shared" si="2"/>
        <v>#VALUE!</v>
      </c>
      <c r="T44" s="228" t="e">
        <f t="shared" si="3"/>
        <v>#VALUE!</v>
      </c>
      <c r="U44" s="116"/>
    </row>
    <row r="45" spans="1:23" ht="23.25" customHeight="1">
      <c r="A45" s="109">
        <v>36</v>
      </c>
      <c r="B45" s="196" t="s">
        <v>265</v>
      </c>
      <c r="C45" s="109" t="s">
        <v>1</v>
      </c>
      <c r="D45" s="109" t="s">
        <v>266</v>
      </c>
      <c r="E45" s="109" t="s">
        <v>4</v>
      </c>
      <c r="F45" s="117"/>
      <c r="G45" s="220"/>
      <c r="H45" s="220"/>
      <c r="I45" s="220"/>
      <c r="J45" s="217"/>
      <c r="K45" s="216" t="s">
        <v>348</v>
      </c>
      <c r="L45" s="109">
        <v>0</v>
      </c>
      <c r="M45" s="208" t="s">
        <v>348</v>
      </c>
      <c r="N45" s="174">
        <v>7.5</v>
      </c>
      <c r="O45" s="208" t="s">
        <v>346</v>
      </c>
      <c r="P45" s="174">
        <v>7.5</v>
      </c>
      <c r="Q45" s="228">
        <f t="shared" si="0"/>
        <v>6.5</v>
      </c>
      <c r="R45" s="228">
        <f t="shared" si="1"/>
        <v>5.5</v>
      </c>
      <c r="S45" s="228">
        <f t="shared" si="2"/>
        <v>5.5</v>
      </c>
      <c r="T45" s="228">
        <f t="shared" si="3"/>
        <v>5.5</v>
      </c>
      <c r="U45" s="112" t="s">
        <v>370</v>
      </c>
      <c r="V45" s="118"/>
      <c r="W45" s="119"/>
    </row>
    <row r="46" spans="1:23" ht="23.25" customHeight="1">
      <c r="A46" s="109">
        <v>37</v>
      </c>
      <c r="B46" s="196" t="s">
        <v>267</v>
      </c>
      <c r="C46" s="109" t="s">
        <v>0</v>
      </c>
      <c r="D46" s="109" t="s">
        <v>268</v>
      </c>
      <c r="E46" s="109" t="s">
        <v>4</v>
      </c>
      <c r="F46" s="117"/>
      <c r="G46" s="221"/>
      <c r="H46" s="222"/>
      <c r="I46" s="222"/>
      <c r="J46" s="215" t="s">
        <v>82</v>
      </c>
      <c r="K46" s="209" t="s">
        <v>346</v>
      </c>
      <c r="L46" s="210">
        <v>5.5</v>
      </c>
      <c r="M46" s="209" t="s">
        <v>349</v>
      </c>
      <c r="N46" s="209" t="s">
        <v>352</v>
      </c>
      <c r="O46" s="210">
        <v>2.5</v>
      </c>
      <c r="P46" s="209" t="s">
        <v>359</v>
      </c>
      <c r="Q46" s="228">
        <f t="shared" si="0"/>
        <v>3.5</v>
      </c>
      <c r="R46" s="228">
        <f t="shared" si="1"/>
        <v>4.5</v>
      </c>
      <c r="S46" s="228">
        <f t="shared" si="2"/>
        <v>4</v>
      </c>
      <c r="T46" s="228">
        <f t="shared" si="3"/>
        <v>4.5</v>
      </c>
      <c r="U46" s="120"/>
      <c r="V46" s="121"/>
      <c r="W46" s="122"/>
    </row>
    <row r="47" spans="1:23" ht="23.25" customHeight="1">
      <c r="A47" s="109">
        <v>38</v>
      </c>
      <c r="B47" s="196" t="s">
        <v>269</v>
      </c>
      <c r="C47" s="109" t="s">
        <v>1</v>
      </c>
      <c r="D47" s="109" t="s">
        <v>270</v>
      </c>
      <c r="E47" s="109" t="s">
        <v>4</v>
      </c>
      <c r="F47" s="117"/>
      <c r="G47" s="221"/>
      <c r="H47" s="222"/>
      <c r="I47" s="222"/>
      <c r="J47" s="223" t="s">
        <v>107</v>
      </c>
      <c r="K47" s="212" t="s">
        <v>348</v>
      </c>
      <c r="L47" s="213">
        <v>7.5</v>
      </c>
      <c r="M47" s="212" t="s">
        <v>346</v>
      </c>
      <c r="N47" s="213">
        <v>5.5</v>
      </c>
      <c r="O47" s="213">
        <v>6.5</v>
      </c>
      <c r="P47" s="213">
        <v>3.5</v>
      </c>
      <c r="Q47" s="228">
        <f t="shared" si="0"/>
        <v>8</v>
      </c>
      <c r="R47" s="228">
        <f t="shared" si="1"/>
        <v>6.5</v>
      </c>
      <c r="S47" s="228">
        <f t="shared" si="2"/>
        <v>7</v>
      </c>
      <c r="T47" s="228">
        <f t="shared" si="3"/>
        <v>5.5</v>
      </c>
      <c r="U47" s="123"/>
      <c r="V47" s="124"/>
      <c r="W47" s="122"/>
    </row>
    <row r="48" spans="1:23" ht="23.25" customHeight="1">
      <c r="A48" s="109">
        <v>39</v>
      </c>
      <c r="B48" s="196" t="s">
        <v>271</v>
      </c>
      <c r="C48" s="109" t="s">
        <v>0</v>
      </c>
      <c r="D48" s="109" t="s">
        <v>272</v>
      </c>
      <c r="E48" s="109" t="s">
        <v>4</v>
      </c>
      <c r="F48" s="117"/>
      <c r="G48" s="221"/>
      <c r="H48" s="222"/>
      <c r="I48" s="222"/>
      <c r="J48" s="224"/>
      <c r="K48" s="109">
        <v>10</v>
      </c>
      <c r="L48" s="109">
        <v>0</v>
      </c>
      <c r="M48" s="174">
        <v>7.5</v>
      </c>
      <c r="N48" s="174">
        <v>6.5</v>
      </c>
      <c r="O48" s="208" t="s">
        <v>350</v>
      </c>
      <c r="P48" s="208" t="s">
        <v>345</v>
      </c>
      <c r="Q48" s="228">
        <f t="shared" si="0"/>
        <v>5.5</v>
      </c>
      <c r="R48" s="228">
        <f t="shared" si="1"/>
        <v>5</v>
      </c>
      <c r="S48" s="228">
        <f t="shared" si="2"/>
        <v>4.5</v>
      </c>
      <c r="T48" s="228">
        <f t="shared" si="3"/>
        <v>5</v>
      </c>
      <c r="U48" s="125" t="s">
        <v>370</v>
      </c>
      <c r="V48" s="126"/>
      <c r="W48" s="122"/>
    </row>
    <row r="49" spans="1:23" ht="23.25" customHeight="1">
      <c r="A49" s="109">
        <v>40</v>
      </c>
      <c r="B49" s="196" t="s">
        <v>273</v>
      </c>
      <c r="C49" s="109" t="s">
        <v>0</v>
      </c>
      <c r="D49" s="109" t="s">
        <v>274</v>
      </c>
      <c r="E49" s="109" t="s">
        <v>4</v>
      </c>
      <c r="F49" s="117"/>
      <c r="G49" s="221"/>
      <c r="H49" s="222"/>
      <c r="I49" s="222"/>
      <c r="J49" s="224"/>
      <c r="K49" s="216" t="s">
        <v>348</v>
      </c>
      <c r="L49" s="216" t="s">
        <v>345</v>
      </c>
      <c r="M49" s="174">
        <v>5.5</v>
      </c>
      <c r="N49" s="174">
        <v>3.5</v>
      </c>
      <c r="O49" s="208" t="s">
        <v>345</v>
      </c>
      <c r="P49" s="174">
        <v>3.5</v>
      </c>
      <c r="Q49" s="228">
        <f t="shared" si="0"/>
        <v>6.5</v>
      </c>
      <c r="R49" s="228">
        <f t="shared" si="1"/>
        <v>5</v>
      </c>
      <c r="S49" s="228">
        <f t="shared" si="2"/>
        <v>7</v>
      </c>
      <c r="T49" s="228">
        <f t="shared" si="3"/>
        <v>5</v>
      </c>
      <c r="U49" s="125"/>
      <c r="V49" s="126"/>
      <c r="W49" s="122"/>
    </row>
    <row r="50" spans="1:23" ht="23.25" customHeight="1">
      <c r="A50" s="109">
        <v>41</v>
      </c>
      <c r="B50" s="196" t="s">
        <v>285</v>
      </c>
      <c r="C50" s="109" t="s">
        <v>1</v>
      </c>
      <c r="D50" s="109" t="s">
        <v>286</v>
      </c>
      <c r="E50" s="109" t="s">
        <v>12</v>
      </c>
      <c r="F50" s="109"/>
      <c r="G50" s="221"/>
      <c r="H50" s="222"/>
      <c r="I50" s="222"/>
      <c r="J50" s="224"/>
      <c r="K50" s="216" t="s">
        <v>348</v>
      </c>
      <c r="L50" s="109">
        <v>10</v>
      </c>
      <c r="M50" s="208" t="s">
        <v>345</v>
      </c>
      <c r="N50" s="208" t="s">
        <v>348</v>
      </c>
      <c r="O50" s="174">
        <v>9.5</v>
      </c>
      <c r="P50" s="208" t="s">
        <v>348</v>
      </c>
      <c r="Q50" s="228">
        <f t="shared" si="0"/>
        <v>8</v>
      </c>
      <c r="R50" s="228">
        <f t="shared" si="1"/>
        <v>9.5</v>
      </c>
      <c r="S50" s="228">
        <f t="shared" si="2"/>
        <v>9.5</v>
      </c>
      <c r="T50" s="228">
        <f t="shared" si="3"/>
        <v>9.5</v>
      </c>
      <c r="U50" s="127"/>
      <c r="V50" s="128"/>
      <c r="W50" s="129"/>
    </row>
    <row r="51" spans="1:23" ht="23.25" customHeight="1">
      <c r="A51" s="109">
        <v>42</v>
      </c>
      <c r="B51" s="196" t="s">
        <v>287</v>
      </c>
      <c r="C51" s="109" t="s">
        <v>1</v>
      </c>
      <c r="D51" s="109" t="s">
        <v>288</v>
      </c>
      <c r="E51" s="109" t="s">
        <v>12</v>
      </c>
      <c r="F51" s="109"/>
      <c r="G51" s="221"/>
      <c r="H51" s="222"/>
      <c r="I51" s="222"/>
      <c r="J51" s="224"/>
      <c r="K51" s="216" t="s">
        <v>348</v>
      </c>
      <c r="L51" s="109">
        <v>6.5</v>
      </c>
      <c r="M51" s="208" t="s">
        <v>351</v>
      </c>
      <c r="N51" s="174">
        <v>7.5</v>
      </c>
      <c r="O51" s="208" t="s">
        <v>345</v>
      </c>
      <c r="P51" s="208" t="s">
        <v>362</v>
      </c>
      <c r="Q51" s="228">
        <f t="shared" si="0"/>
        <v>6</v>
      </c>
      <c r="R51" s="228">
        <f t="shared" si="1"/>
        <v>7.5</v>
      </c>
      <c r="S51" s="228">
        <f t="shared" si="2"/>
        <v>7</v>
      </c>
      <c r="T51" s="228">
        <f t="shared" si="3"/>
        <v>5.5</v>
      </c>
      <c r="U51" s="127"/>
      <c r="V51" s="128"/>
      <c r="W51" s="129"/>
    </row>
    <row r="52" spans="1:23" ht="23.25" customHeight="1">
      <c r="A52" s="109">
        <v>43</v>
      </c>
      <c r="B52" s="196" t="s">
        <v>291</v>
      </c>
      <c r="C52" s="109" t="s">
        <v>0</v>
      </c>
      <c r="D52" s="109" t="s">
        <v>292</v>
      </c>
      <c r="E52" s="109" t="s">
        <v>12</v>
      </c>
      <c r="F52" s="109"/>
      <c r="G52" s="221"/>
      <c r="H52" s="222"/>
      <c r="I52" s="222"/>
      <c r="J52" s="224"/>
      <c r="K52" s="109">
        <v>10</v>
      </c>
      <c r="L52" s="216" t="s">
        <v>348</v>
      </c>
      <c r="M52" s="208" t="s">
        <v>348</v>
      </c>
      <c r="N52" s="174">
        <v>7.5</v>
      </c>
      <c r="O52" s="174">
        <v>7.5</v>
      </c>
      <c r="P52" s="208" t="s">
        <v>350</v>
      </c>
      <c r="Q52" s="228">
        <f t="shared" si="0"/>
        <v>9</v>
      </c>
      <c r="R52" s="228">
        <f t="shared" si="1"/>
        <v>8</v>
      </c>
      <c r="S52" s="228">
        <f t="shared" si="2"/>
        <v>8</v>
      </c>
      <c r="T52" s="228">
        <f t="shared" si="3"/>
        <v>7.5</v>
      </c>
      <c r="U52" s="127"/>
      <c r="V52" s="128"/>
      <c r="W52" s="129"/>
    </row>
    <row r="53" spans="1:23" ht="23.25" customHeight="1">
      <c r="A53" s="109">
        <v>44</v>
      </c>
      <c r="B53" s="196" t="s">
        <v>293</v>
      </c>
      <c r="C53" s="109" t="s">
        <v>0</v>
      </c>
      <c r="D53" s="109" t="s">
        <v>294</v>
      </c>
      <c r="E53" s="109" t="s">
        <v>12</v>
      </c>
      <c r="F53" s="109"/>
      <c r="G53" s="221"/>
      <c r="H53" s="222"/>
      <c r="I53" s="222"/>
      <c r="J53" s="224"/>
      <c r="K53" s="216" t="s">
        <v>348</v>
      </c>
      <c r="L53" s="109">
        <v>7.5</v>
      </c>
      <c r="M53" s="208" t="s">
        <v>345</v>
      </c>
      <c r="N53" s="208" t="s">
        <v>348</v>
      </c>
      <c r="O53" s="174">
        <v>7.5</v>
      </c>
      <c r="P53" s="174">
        <v>7.5</v>
      </c>
      <c r="Q53" s="228">
        <f t="shared" si="0"/>
        <v>7.5</v>
      </c>
      <c r="R53" s="228">
        <f t="shared" si="1"/>
        <v>8.5</v>
      </c>
      <c r="S53" s="228">
        <f t="shared" si="2"/>
        <v>7.5</v>
      </c>
      <c r="T53" s="228">
        <f t="shared" si="3"/>
        <v>7.5</v>
      </c>
      <c r="U53" s="127"/>
      <c r="V53" s="128"/>
      <c r="W53" s="129"/>
    </row>
    <row r="54" spans="1:23" ht="23.25" customHeight="1">
      <c r="A54" s="109">
        <v>45</v>
      </c>
      <c r="B54" s="196" t="s">
        <v>295</v>
      </c>
      <c r="C54" s="109" t="s">
        <v>1</v>
      </c>
      <c r="D54" s="109" t="s">
        <v>296</v>
      </c>
      <c r="E54" s="109" t="s">
        <v>12</v>
      </c>
      <c r="F54" s="109"/>
      <c r="G54" s="221"/>
      <c r="H54" s="222"/>
      <c r="I54" s="222"/>
      <c r="J54" s="224"/>
      <c r="K54" s="109">
        <v>9.5</v>
      </c>
      <c r="L54" s="216" t="s">
        <v>348</v>
      </c>
      <c r="M54" s="174">
        <v>6.5</v>
      </c>
      <c r="N54" s="174">
        <v>8.5</v>
      </c>
      <c r="O54" s="208" t="s">
        <v>346</v>
      </c>
      <c r="P54" s="208" t="s">
        <v>362</v>
      </c>
      <c r="Q54" s="228">
        <f t="shared" si="0"/>
        <v>7.5</v>
      </c>
      <c r="R54" s="228">
        <f t="shared" si="1"/>
        <v>9</v>
      </c>
      <c r="S54" s="228">
        <f t="shared" si="2"/>
        <v>8.5</v>
      </c>
      <c r="T54" s="228">
        <f t="shared" si="3"/>
        <v>6</v>
      </c>
      <c r="U54" s="127"/>
      <c r="V54" s="128"/>
      <c r="W54" s="129"/>
    </row>
    <row r="55" spans="1:23" ht="23.25" customHeight="1">
      <c r="A55" s="109">
        <v>46</v>
      </c>
      <c r="B55" s="196" t="s">
        <v>297</v>
      </c>
      <c r="C55" s="109" t="s">
        <v>0</v>
      </c>
      <c r="D55" s="109" t="s">
        <v>298</v>
      </c>
      <c r="E55" s="109" t="s">
        <v>12</v>
      </c>
      <c r="F55" s="109"/>
      <c r="G55" s="221"/>
      <c r="H55" s="222"/>
      <c r="I55" s="222"/>
      <c r="J55" s="224"/>
      <c r="K55" s="109">
        <v>10</v>
      </c>
      <c r="L55" s="109">
        <v>8.5</v>
      </c>
      <c r="M55" s="208" t="s">
        <v>346</v>
      </c>
      <c r="N55" s="174">
        <v>4.5</v>
      </c>
      <c r="O55" s="208" t="s">
        <v>350</v>
      </c>
      <c r="P55" s="174">
        <v>6.5</v>
      </c>
      <c r="Q55" s="228">
        <f t="shared" si="0"/>
        <v>8.5</v>
      </c>
      <c r="R55" s="228">
        <f t="shared" si="1"/>
        <v>6.5</v>
      </c>
      <c r="S55" s="228">
        <f t="shared" si="2"/>
        <v>7</v>
      </c>
      <c r="T55" s="228">
        <f t="shared" si="3"/>
        <v>7.5</v>
      </c>
      <c r="U55" s="127"/>
      <c r="V55" s="128"/>
      <c r="W55" s="129"/>
    </row>
    <row r="56" spans="1:23" ht="23.25" customHeight="1">
      <c r="A56" s="109">
        <v>47</v>
      </c>
      <c r="B56" s="196" t="s">
        <v>299</v>
      </c>
      <c r="C56" s="109" t="s">
        <v>1</v>
      </c>
      <c r="D56" s="109" t="s">
        <v>300</v>
      </c>
      <c r="E56" s="109" t="s">
        <v>12</v>
      </c>
      <c r="F56" s="109"/>
      <c r="G56" s="221"/>
      <c r="H56" s="222"/>
      <c r="I56" s="222"/>
      <c r="J56" s="224"/>
      <c r="K56" s="216" t="s">
        <v>348</v>
      </c>
      <c r="L56" s="109">
        <v>5.5</v>
      </c>
      <c r="M56" s="208" t="s">
        <v>351</v>
      </c>
      <c r="N56" s="174" t="s">
        <v>358</v>
      </c>
      <c r="O56" s="174" t="s">
        <v>358</v>
      </c>
      <c r="P56" s="174" t="s">
        <v>358</v>
      </c>
      <c r="Q56" s="228">
        <f t="shared" si="0"/>
        <v>5.5</v>
      </c>
      <c r="R56" s="228" t="e">
        <f t="shared" si="1"/>
        <v>#VALUE!</v>
      </c>
      <c r="S56" s="228" t="e">
        <f t="shared" si="2"/>
        <v>#VALUE!</v>
      </c>
      <c r="T56" s="228" t="e">
        <f t="shared" si="3"/>
        <v>#VALUE!</v>
      </c>
      <c r="U56" s="127"/>
      <c r="V56" s="128"/>
      <c r="W56" s="129"/>
    </row>
    <row r="57" spans="1:23" ht="23.25" customHeight="1">
      <c r="A57" s="109">
        <v>48</v>
      </c>
      <c r="B57" s="196" t="s">
        <v>303</v>
      </c>
      <c r="C57" s="109" t="s">
        <v>0</v>
      </c>
      <c r="D57" s="109" t="s">
        <v>304</v>
      </c>
      <c r="E57" s="109" t="s">
        <v>12</v>
      </c>
      <c r="F57" s="117"/>
      <c r="G57" s="221"/>
      <c r="H57" s="222"/>
      <c r="I57" s="222"/>
      <c r="J57" s="224"/>
      <c r="K57" s="216" t="s">
        <v>348</v>
      </c>
      <c r="L57" s="109">
        <v>10</v>
      </c>
      <c r="M57" s="174">
        <v>7.5</v>
      </c>
      <c r="N57" s="208" t="s">
        <v>350</v>
      </c>
      <c r="O57" s="208" t="s">
        <v>348</v>
      </c>
      <c r="P57" s="208" t="s">
        <v>345</v>
      </c>
      <c r="Q57" s="228">
        <f t="shared" si="0"/>
        <v>8.5</v>
      </c>
      <c r="R57" s="228">
        <f t="shared" si="1"/>
        <v>7.5</v>
      </c>
      <c r="S57" s="228">
        <f t="shared" si="2"/>
        <v>9.5</v>
      </c>
      <c r="T57" s="228">
        <f t="shared" si="3"/>
        <v>8</v>
      </c>
      <c r="U57" s="127"/>
      <c r="V57" s="128"/>
      <c r="W57" s="129"/>
    </row>
    <row r="58" spans="1:23" ht="23.25" customHeight="1">
      <c r="A58" s="109">
        <v>49</v>
      </c>
      <c r="B58" s="196" t="s">
        <v>305</v>
      </c>
      <c r="C58" s="109" t="s">
        <v>0</v>
      </c>
      <c r="D58" s="109" t="s">
        <v>306</v>
      </c>
      <c r="E58" s="109" t="s">
        <v>12</v>
      </c>
      <c r="F58" s="109"/>
      <c r="G58" s="221"/>
      <c r="H58" s="222"/>
      <c r="I58" s="222"/>
      <c r="J58" s="224"/>
      <c r="K58" s="216" t="s">
        <v>348</v>
      </c>
      <c r="L58" s="109">
        <v>0</v>
      </c>
      <c r="M58" s="208" t="s">
        <v>345</v>
      </c>
      <c r="N58" s="208" t="s">
        <v>345</v>
      </c>
      <c r="O58" s="208" t="s">
        <v>345</v>
      </c>
      <c r="P58" s="208" t="s">
        <v>345</v>
      </c>
      <c r="Q58" s="228">
        <f t="shared" si="0"/>
        <v>5</v>
      </c>
      <c r="R58" s="228">
        <f t="shared" si="1"/>
        <v>5</v>
      </c>
      <c r="S58" s="228">
        <f t="shared" si="2"/>
        <v>5</v>
      </c>
      <c r="T58" s="228">
        <f t="shared" si="3"/>
        <v>5</v>
      </c>
      <c r="U58" s="127" t="s">
        <v>370</v>
      </c>
      <c r="V58" s="128"/>
      <c r="W58" s="129"/>
    </row>
    <row r="59" spans="1:23" ht="30" customHeight="1">
      <c r="A59" s="109">
        <v>50</v>
      </c>
      <c r="B59" s="195" t="s">
        <v>307</v>
      </c>
      <c r="C59" s="109" t="s">
        <v>1</v>
      </c>
      <c r="D59" s="109" t="s">
        <v>308</v>
      </c>
      <c r="E59" s="109" t="s">
        <v>309</v>
      </c>
      <c r="F59" s="117"/>
      <c r="G59" s="221"/>
      <c r="H59" s="222"/>
      <c r="I59" s="222"/>
      <c r="J59" s="224"/>
      <c r="K59" s="216" t="s">
        <v>348</v>
      </c>
      <c r="L59" s="109">
        <v>8.5</v>
      </c>
      <c r="M59" s="208" t="s">
        <v>346</v>
      </c>
      <c r="N59" s="208" t="s">
        <v>350</v>
      </c>
      <c r="O59" s="208" t="s">
        <v>346</v>
      </c>
      <c r="P59" s="208" t="s">
        <v>352</v>
      </c>
      <c r="Q59" s="228">
        <f t="shared" si="0"/>
        <v>8.5</v>
      </c>
      <c r="R59" s="228">
        <f t="shared" si="1"/>
        <v>7</v>
      </c>
      <c r="S59" s="228">
        <f t="shared" si="2"/>
        <v>8.5</v>
      </c>
      <c r="T59" s="228">
        <f t="shared" si="3"/>
        <v>5.5</v>
      </c>
      <c r="U59" s="127"/>
      <c r="V59" s="128"/>
      <c r="W59" s="129"/>
    </row>
    <row r="60" spans="1:23" ht="23.25" customHeight="1">
      <c r="A60" s="109">
        <v>51</v>
      </c>
      <c r="B60" s="196" t="s">
        <v>310</v>
      </c>
      <c r="C60" s="109" t="s">
        <v>1</v>
      </c>
      <c r="D60" s="109" t="s">
        <v>311</v>
      </c>
      <c r="E60" s="109" t="s">
        <v>15</v>
      </c>
      <c r="F60" s="109"/>
      <c r="G60" s="221"/>
      <c r="H60" s="222"/>
      <c r="I60" s="222"/>
      <c r="J60" s="224"/>
      <c r="K60" s="216" t="s">
        <v>346</v>
      </c>
      <c r="L60" s="216" t="s">
        <v>351</v>
      </c>
      <c r="M60" s="174">
        <v>6.5</v>
      </c>
      <c r="N60" s="208" t="s">
        <v>350</v>
      </c>
      <c r="O60" s="174">
        <v>6.5</v>
      </c>
      <c r="P60" s="174">
        <v>6.5</v>
      </c>
      <c r="Q60" s="228">
        <f t="shared" si="0"/>
        <v>6</v>
      </c>
      <c r="R60" s="228">
        <f t="shared" si="1"/>
        <v>6</v>
      </c>
      <c r="S60" s="228">
        <f t="shared" si="2"/>
        <v>6</v>
      </c>
      <c r="T60" s="228">
        <f t="shared" si="3"/>
        <v>6</v>
      </c>
      <c r="U60" s="127"/>
      <c r="V60" s="128"/>
      <c r="W60" s="129"/>
    </row>
    <row r="61" spans="1:23" ht="23.25" customHeight="1">
      <c r="A61" s="109">
        <v>52</v>
      </c>
      <c r="B61" s="196" t="s">
        <v>312</v>
      </c>
      <c r="C61" s="109" t="s">
        <v>1</v>
      </c>
      <c r="D61" s="109" t="s">
        <v>313</v>
      </c>
      <c r="E61" s="109" t="s">
        <v>15</v>
      </c>
      <c r="F61" s="109"/>
      <c r="G61" s="221"/>
      <c r="H61" s="222"/>
      <c r="I61" s="222"/>
      <c r="J61" s="224"/>
      <c r="K61" s="216" t="s">
        <v>348</v>
      </c>
      <c r="L61" s="109">
        <v>0</v>
      </c>
      <c r="M61" s="208" t="s">
        <v>346</v>
      </c>
      <c r="N61" s="208" t="s">
        <v>346</v>
      </c>
      <c r="O61" s="174">
        <v>8.5</v>
      </c>
      <c r="P61" s="208" t="s">
        <v>345</v>
      </c>
      <c r="Q61" s="228">
        <f t="shared" si="0"/>
        <v>5.5</v>
      </c>
      <c r="R61" s="228">
        <f t="shared" si="1"/>
        <v>5.5</v>
      </c>
      <c r="S61" s="228">
        <f t="shared" si="2"/>
        <v>6</v>
      </c>
      <c r="T61" s="228">
        <f t="shared" si="3"/>
        <v>5</v>
      </c>
      <c r="U61" s="127" t="s">
        <v>370</v>
      </c>
      <c r="V61" s="128"/>
      <c r="W61" s="129"/>
    </row>
    <row r="62" spans="1:24" ht="23.25" customHeight="1">
      <c r="A62" s="109">
        <v>53</v>
      </c>
      <c r="B62" s="195" t="s">
        <v>318</v>
      </c>
      <c r="C62" s="109" t="s">
        <v>0</v>
      </c>
      <c r="D62" s="109" t="s">
        <v>319</v>
      </c>
      <c r="E62" s="109" t="s">
        <v>4</v>
      </c>
      <c r="F62" s="224"/>
      <c r="G62" s="224"/>
      <c r="H62" s="224"/>
      <c r="I62" s="224"/>
      <c r="J62" s="225"/>
      <c r="K62" s="226" t="s">
        <v>348</v>
      </c>
      <c r="L62" s="226" t="s">
        <v>351</v>
      </c>
      <c r="M62" s="211" t="s">
        <v>359</v>
      </c>
      <c r="N62" s="211" t="s">
        <v>346</v>
      </c>
      <c r="O62" s="211" t="s">
        <v>347</v>
      </c>
      <c r="P62" s="211" t="s">
        <v>350</v>
      </c>
      <c r="Q62" s="228">
        <f t="shared" si="0"/>
        <v>4.5</v>
      </c>
      <c r="R62" s="228">
        <f t="shared" si="1"/>
        <v>7</v>
      </c>
      <c r="S62" s="228">
        <f t="shared" si="2"/>
        <v>7.5</v>
      </c>
      <c r="T62" s="228">
        <f t="shared" si="3"/>
        <v>6</v>
      </c>
      <c r="U62" s="127"/>
      <c r="V62" s="128"/>
      <c r="W62" s="128"/>
      <c r="X62" s="128"/>
    </row>
    <row r="63" spans="1:24" ht="23.25" customHeight="1">
      <c r="A63" s="109">
        <v>54</v>
      </c>
      <c r="B63" s="196" t="s">
        <v>320</v>
      </c>
      <c r="C63" s="109" t="s">
        <v>1</v>
      </c>
      <c r="D63" s="109" t="s">
        <v>321</v>
      </c>
      <c r="E63" s="109" t="s">
        <v>4</v>
      </c>
      <c r="F63" s="224"/>
      <c r="G63" s="224"/>
      <c r="H63" s="224"/>
      <c r="I63" s="224"/>
      <c r="J63" s="225"/>
      <c r="K63" s="226" t="s">
        <v>346</v>
      </c>
      <c r="L63" s="226" t="s">
        <v>349</v>
      </c>
      <c r="M63" s="211" t="s">
        <v>349</v>
      </c>
      <c r="N63" s="211" t="s">
        <v>350</v>
      </c>
      <c r="O63" s="211" t="s">
        <v>365</v>
      </c>
      <c r="P63" s="211" t="s">
        <v>351</v>
      </c>
      <c r="Q63" s="228">
        <f t="shared" si="0"/>
        <v>2.5</v>
      </c>
      <c r="R63" s="228">
        <f t="shared" si="1"/>
        <v>5</v>
      </c>
      <c r="S63" s="228">
        <f t="shared" si="2"/>
        <v>4.5</v>
      </c>
      <c r="T63" s="228">
        <f t="shared" si="3"/>
        <v>4.5</v>
      </c>
      <c r="U63" s="127"/>
      <c r="W63" s="128"/>
      <c r="X63" s="128"/>
    </row>
    <row r="64" spans="1:24" ht="23.25" customHeight="1">
      <c r="A64" s="109">
        <v>55</v>
      </c>
      <c r="B64" s="196" t="s">
        <v>322</v>
      </c>
      <c r="C64" s="109" t="s">
        <v>0</v>
      </c>
      <c r="D64" s="109"/>
      <c r="E64" s="109" t="s">
        <v>4</v>
      </c>
      <c r="F64" s="224"/>
      <c r="G64" s="224"/>
      <c r="H64" s="224"/>
      <c r="I64" s="224"/>
      <c r="J64" s="225"/>
      <c r="K64" s="227">
        <v>10</v>
      </c>
      <c r="L64" s="227">
        <v>0</v>
      </c>
      <c r="M64" s="211" t="s">
        <v>360</v>
      </c>
      <c r="N64" s="211" t="s">
        <v>350</v>
      </c>
      <c r="O64" s="211" t="s">
        <v>365</v>
      </c>
      <c r="P64" s="211" t="s">
        <v>365</v>
      </c>
      <c r="Q64" s="228">
        <f t="shared" si="0"/>
        <v>5.5</v>
      </c>
      <c r="R64" s="228">
        <f t="shared" si="1"/>
        <v>4.5</v>
      </c>
      <c r="S64" s="228">
        <f t="shared" si="2"/>
        <v>4.5</v>
      </c>
      <c r="T64" s="228">
        <f t="shared" si="3"/>
        <v>4.5</v>
      </c>
      <c r="U64" s="127" t="s">
        <v>370</v>
      </c>
      <c r="W64" s="128"/>
      <c r="X64" s="128"/>
    </row>
    <row r="65" spans="1:21" ht="23.25" customHeight="1">
      <c r="A65" s="109">
        <v>56</v>
      </c>
      <c r="B65" s="196" t="s">
        <v>323</v>
      </c>
      <c r="C65" s="109" t="s">
        <v>0</v>
      </c>
      <c r="D65" s="109"/>
      <c r="E65" s="109" t="s">
        <v>12</v>
      </c>
      <c r="F65" s="224"/>
      <c r="G65" s="224"/>
      <c r="H65" s="224"/>
      <c r="I65" s="224"/>
      <c r="J65" s="225"/>
      <c r="K65" s="226" t="s">
        <v>348</v>
      </c>
      <c r="L65" s="226" t="s">
        <v>360</v>
      </c>
      <c r="M65" s="211" t="s">
        <v>361</v>
      </c>
      <c r="N65" s="211" t="s">
        <v>345</v>
      </c>
      <c r="O65" s="211" t="s">
        <v>360</v>
      </c>
      <c r="P65" s="211" t="s">
        <v>347</v>
      </c>
      <c r="Q65" s="228">
        <f t="shared" si="0"/>
        <v>7</v>
      </c>
      <c r="R65" s="228">
        <f t="shared" si="1"/>
        <v>7.5</v>
      </c>
      <c r="S65" s="228">
        <f t="shared" si="2"/>
        <v>7.5</v>
      </c>
      <c r="T65" s="228">
        <f t="shared" si="3"/>
        <v>8.5</v>
      </c>
      <c r="U65" s="127"/>
    </row>
    <row r="66" spans="1:21" ht="23.25" customHeight="1">
      <c r="A66" s="109">
        <v>57</v>
      </c>
      <c r="B66" s="196" t="s">
        <v>324</v>
      </c>
      <c r="C66" s="109" t="s">
        <v>1</v>
      </c>
      <c r="D66" s="109"/>
      <c r="E66" s="109" t="s">
        <v>12</v>
      </c>
      <c r="F66" s="224"/>
      <c r="G66" s="224"/>
      <c r="H66" s="224"/>
      <c r="I66" s="224"/>
      <c r="J66" s="225"/>
      <c r="K66" s="226" t="s">
        <v>348</v>
      </c>
      <c r="L66" s="226" t="s">
        <v>345</v>
      </c>
      <c r="M66" s="211" t="s">
        <v>351</v>
      </c>
      <c r="N66" s="211" t="s">
        <v>345</v>
      </c>
      <c r="O66" s="211" t="s">
        <v>350</v>
      </c>
      <c r="P66" s="211" t="s">
        <v>360</v>
      </c>
      <c r="Q66" s="228">
        <f t="shared" si="0"/>
        <v>6</v>
      </c>
      <c r="R66" s="228">
        <f t="shared" si="1"/>
        <v>7</v>
      </c>
      <c r="S66" s="228">
        <f t="shared" si="2"/>
        <v>6.5</v>
      </c>
      <c r="T66" s="228">
        <f t="shared" si="3"/>
        <v>7.5</v>
      </c>
      <c r="U66" s="127"/>
    </row>
    <row r="67" spans="1:21" ht="23.25" customHeight="1">
      <c r="A67" s="109">
        <v>58</v>
      </c>
      <c r="B67" s="196" t="s">
        <v>326</v>
      </c>
      <c r="C67" s="109" t="s">
        <v>0</v>
      </c>
      <c r="D67" s="109"/>
      <c r="E67" s="109" t="s">
        <v>12</v>
      </c>
      <c r="F67" s="224"/>
      <c r="G67" s="224"/>
      <c r="H67" s="224"/>
      <c r="I67" s="224"/>
      <c r="J67" s="225"/>
      <c r="K67" s="226" t="s">
        <v>348</v>
      </c>
      <c r="L67" s="226" t="s">
        <v>346</v>
      </c>
      <c r="M67" s="211" t="s">
        <v>345</v>
      </c>
      <c r="N67" s="211" t="s">
        <v>345</v>
      </c>
      <c r="O67" s="211" t="s">
        <v>346</v>
      </c>
      <c r="P67" s="211" t="s">
        <v>343</v>
      </c>
      <c r="Q67" s="228">
        <f t="shared" si="0"/>
        <v>7.5</v>
      </c>
      <c r="R67" s="228">
        <f t="shared" si="1"/>
        <v>7.5</v>
      </c>
      <c r="S67" s="228">
        <f t="shared" si="2"/>
        <v>8</v>
      </c>
      <c r="T67" s="228">
        <f t="shared" si="3"/>
        <v>9</v>
      </c>
      <c r="U67" s="127"/>
    </row>
    <row r="68" spans="1:21" ht="23.25" customHeight="1">
      <c r="A68" s="109">
        <v>59</v>
      </c>
      <c r="B68" s="196" t="s">
        <v>327</v>
      </c>
      <c r="C68" s="109" t="s">
        <v>0</v>
      </c>
      <c r="D68" s="109"/>
      <c r="E68" s="109" t="s">
        <v>4</v>
      </c>
      <c r="F68" s="224"/>
      <c r="G68" s="224"/>
      <c r="H68" s="224"/>
      <c r="I68" s="224"/>
      <c r="J68" s="225"/>
      <c r="K68" s="227">
        <v>10</v>
      </c>
      <c r="L68" s="227">
        <v>0</v>
      </c>
      <c r="M68" s="211" t="s">
        <v>346</v>
      </c>
      <c r="N68" s="211" t="s">
        <v>345</v>
      </c>
      <c r="O68" s="211" t="s">
        <v>346</v>
      </c>
      <c r="P68" s="211" t="s">
        <v>346</v>
      </c>
      <c r="Q68" s="228">
        <f t="shared" si="0"/>
        <v>6</v>
      </c>
      <c r="R68" s="228">
        <f t="shared" si="1"/>
        <v>5</v>
      </c>
      <c r="S68" s="228">
        <f t="shared" si="2"/>
        <v>6</v>
      </c>
      <c r="T68" s="228">
        <f t="shared" si="3"/>
        <v>6</v>
      </c>
      <c r="U68" s="127" t="s">
        <v>369</v>
      </c>
    </row>
    <row r="69" spans="1:21" ht="23.25" customHeight="1">
      <c r="A69" s="109">
        <v>60</v>
      </c>
      <c r="B69" s="196" t="s">
        <v>329</v>
      </c>
      <c r="C69" s="109"/>
      <c r="D69" s="109"/>
      <c r="E69" s="109" t="s">
        <v>12</v>
      </c>
      <c r="F69" s="224"/>
      <c r="G69" s="224"/>
      <c r="H69" s="224"/>
      <c r="I69" s="224"/>
      <c r="J69" s="225"/>
      <c r="K69" s="227">
        <v>10</v>
      </c>
      <c r="L69" s="226" t="s">
        <v>343</v>
      </c>
      <c r="M69" s="211" t="s">
        <v>350</v>
      </c>
      <c r="N69" s="211" t="s">
        <v>350</v>
      </c>
      <c r="O69" s="211" t="s">
        <v>347</v>
      </c>
      <c r="P69" s="211" t="s">
        <v>347</v>
      </c>
      <c r="Q69" s="228">
        <f t="shared" si="0"/>
        <v>7.5</v>
      </c>
      <c r="R69" s="228">
        <f t="shared" si="1"/>
        <v>7.5</v>
      </c>
      <c r="S69" s="228">
        <f t="shared" si="2"/>
        <v>9</v>
      </c>
      <c r="T69" s="228">
        <f t="shared" si="3"/>
        <v>9</v>
      </c>
      <c r="U69" s="127"/>
    </row>
    <row r="70" spans="1:21" ht="23.25" customHeight="1">
      <c r="A70" s="109">
        <v>61</v>
      </c>
      <c r="B70" s="196" t="s">
        <v>331</v>
      </c>
      <c r="C70" s="109"/>
      <c r="D70" s="109"/>
      <c r="E70" s="109" t="s">
        <v>12</v>
      </c>
      <c r="F70" s="224"/>
      <c r="G70" s="224"/>
      <c r="H70" s="224"/>
      <c r="I70" s="224"/>
      <c r="J70" s="225"/>
      <c r="K70" s="226" t="s">
        <v>343</v>
      </c>
      <c r="L70" s="226" t="s">
        <v>346</v>
      </c>
      <c r="M70" s="211" t="s">
        <v>360</v>
      </c>
      <c r="N70" s="211" t="s">
        <v>351</v>
      </c>
      <c r="O70" s="211" t="s">
        <v>365</v>
      </c>
      <c r="P70" s="211" t="s">
        <v>362</v>
      </c>
      <c r="Q70" s="228">
        <f t="shared" si="0"/>
        <v>8</v>
      </c>
      <c r="R70" s="228">
        <f t="shared" si="1"/>
        <v>6.5</v>
      </c>
      <c r="S70" s="228">
        <f t="shared" si="2"/>
        <v>6.5</v>
      </c>
      <c r="T70" s="228">
        <f t="shared" si="3"/>
        <v>6</v>
      </c>
      <c r="U70" s="127"/>
    </row>
    <row r="71" spans="1:21" ht="23.25" customHeight="1">
      <c r="A71" s="109">
        <v>62</v>
      </c>
      <c r="B71" s="196" t="s">
        <v>328</v>
      </c>
      <c r="C71" s="109" t="s">
        <v>0</v>
      </c>
      <c r="D71" s="109"/>
      <c r="E71" s="109" t="s">
        <v>4</v>
      </c>
      <c r="F71" s="224"/>
      <c r="G71" s="224"/>
      <c r="H71" s="224"/>
      <c r="I71" s="224"/>
      <c r="J71" s="225"/>
      <c r="K71" s="226" t="s">
        <v>346</v>
      </c>
      <c r="L71" s="227">
        <v>0</v>
      </c>
      <c r="M71" s="211" t="s">
        <v>349</v>
      </c>
      <c r="N71" s="211" t="s">
        <v>351</v>
      </c>
      <c r="O71" s="211" t="s">
        <v>364</v>
      </c>
      <c r="P71" s="211" t="s">
        <v>364</v>
      </c>
      <c r="Q71" s="228">
        <f t="shared" si="0"/>
        <v>2</v>
      </c>
      <c r="R71" s="228">
        <f t="shared" si="1"/>
        <v>4</v>
      </c>
      <c r="S71" s="228">
        <f t="shared" si="2"/>
        <v>3.5</v>
      </c>
      <c r="T71" s="228">
        <f t="shared" si="3"/>
        <v>3.5</v>
      </c>
      <c r="U71" s="127" t="s">
        <v>370</v>
      </c>
    </row>
    <row r="72" spans="1:21" ht="16.5">
      <c r="A72" s="73" t="s">
        <v>80</v>
      </c>
      <c r="B72" s="73"/>
      <c r="C72" s="74"/>
      <c r="D72" s="74"/>
      <c r="E72" s="74"/>
      <c r="F72" s="75"/>
      <c r="G72" s="75"/>
      <c r="H72" s="75"/>
      <c r="I72" s="75"/>
      <c r="U72" s="99"/>
    </row>
    <row r="73" spans="1:9" ht="16.5">
      <c r="A73" s="73" t="s">
        <v>109</v>
      </c>
      <c r="B73" s="73"/>
      <c r="C73" s="74" t="s">
        <v>81</v>
      </c>
      <c r="D73" s="74"/>
      <c r="E73" s="74"/>
      <c r="F73" s="75"/>
      <c r="G73" s="75"/>
      <c r="H73" s="75"/>
      <c r="I73" s="75"/>
    </row>
    <row r="74" spans="1:9" ht="16.5">
      <c r="A74" s="73"/>
      <c r="B74" s="73"/>
      <c r="C74" s="74"/>
      <c r="D74" s="74"/>
      <c r="E74" s="76"/>
      <c r="F74" s="75"/>
      <c r="G74" s="75"/>
      <c r="H74" s="75"/>
      <c r="I74" s="75"/>
    </row>
    <row r="75" spans="1:9" ht="16.5">
      <c r="A75" s="77"/>
      <c r="B75" s="75"/>
      <c r="C75" s="33"/>
      <c r="D75" s="78"/>
      <c r="E75" s="75"/>
      <c r="F75" s="75"/>
      <c r="G75" s="75"/>
      <c r="H75" s="75"/>
      <c r="I75" s="75"/>
    </row>
    <row r="76" spans="1:9" ht="16.5">
      <c r="A76" s="77"/>
      <c r="B76" s="79" t="s">
        <v>111</v>
      </c>
      <c r="C76" s="33"/>
      <c r="D76" s="80" t="s">
        <v>112</v>
      </c>
      <c r="E76" s="75"/>
      <c r="F76" s="75"/>
      <c r="G76" s="75"/>
      <c r="H76" s="75"/>
      <c r="I76" s="75"/>
    </row>
    <row r="77" spans="1:9" ht="16.5">
      <c r="A77" s="73"/>
      <c r="B77" s="81"/>
      <c r="C77" s="82"/>
      <c r="D77" s="82"/>
      <c r="E77" s="82"/>
      <c r="F77" s="73"/>
      <c r="G77" s="73"/>
      <c r="H77" s="73"/>
      <c r="I77" s="73"/>
    </row>
  </sheetData>
  <sheetProtection/>
  <mergeCells count="19">
    <mergeCell ref="M8:P8"/>
    <mergeCell ref="U8:U9"/>
    <mergeCell ref="F8:F9"/>
    <mergeCell ref="Q8:T8"/>
    <mergeCell ref="A3:B3"/>
    <mergeCell ref="A8:A9"/>
    <mergeCell ref="B8:B9"/>
    <mergeCell ref="C8:C9"/>
    <mergeCell ref="A6:U6"/>
    <mergeCell ref="A4:U4"/>
    <mergeCell ref="K8:K9"/>
    <mergeCell ref="L8:L9"/>
    <mergeCell ref="J8:J9"/>
    <mergeCell ref="D8:D9"/>
    <mergeCell ref="E8:E9"/>
    <mergeCell ref="A5:T5"/>
    <mergeCell ref="I8:I9"/>
    <mergeCell ref="G8:G9"/>
    <mergeCell ref="H8:H9"/>
  </mergeCells>
  <printOptions/>
  <pageMargins left="0.24" right="0.19" top="0.37" bottom="0.19" header="0.25" footer="0.19"/>
  <pageSetup horizontalDpi="600" verticalDpi="600" orientation="portrait" paperSize="9" scale="74" r:id="rId1"/>
  <rowBreaks count="1" manualBreakCount="1">
    <brk id="4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6">
      <selection activeCell="U16" sqref="U16"/>
    </sheetView>
  </sheetViews>
  <sheetFormatPr defaultColWidth="8.8515625" defaultRowHeight="12.75"/>
  <cols>
    <col min="1" max="1" width="6.421875" style="0" customWidth="1"/>
    <col min="2" max="2" width="26.140625" style="42" customWidth="1"/>
    <col min="3" max="3" width="11.28125" style="1" hidden="1" customWidth="1"/>
    <col min="4" max="4" width="14.421875" style="1" hidden="1" customWidth="1"/>
    <col min="5" max="5" width="15.7109375" style="1" hidden="1" customWidth="1"/>
    <col min="6" max="6" width="14.7109375" style="0" hidden="1" customWidth="1"/>
    <col min="7" max="7" width="15.421875" style="0" hidden="1" customWidth="1"/>
    <col min="8" max="8" width="13.28125" style="0" hidden="1" customWidth="1"/>
    <col min="9" max="9" width="14.140625" style="0" hidden="1" customWidth="1"/>
    <col min="10" max="10" width="12.00390625" style="0" customWidth="1"/>
    <col min="11" max="11" width="10.00390625" style="0" customWidth="1"/>
    <col min="12" max="12" width="0.85546875" style="0" hidden="1" customWidth="1"/>
    <col min="13" max="13" width="11.140625" style="236" customWidth="1"/>
    <col min="14" max="16" width="11.140625" style="0" customWidth="1"/>
    <col min="17" max="17" width="12.7109375" style="236" customWidth="1"/>
    <col min="18" max="20" width="11.140625" style="236" customWidth="1"/>
    <col min="21" max="21" width="13.8515625" style="0" customWidth="1"/>
    <col min="22" max="22" width="21.8515625" style="0" customWidth="1"/>
  </cols>
  <sheetData>
    <row r="1" spans="1:21" ht="19.5" customHeight="1">
      <c r="A1" s="45" t="s">
        <v>192</v>
      </c>
      <c r="B1" s="310" t="s">
        <v>194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</row>
    <row r="2" spans="1:21" ht="19.5">
      <c r="A2" s="45" t="s">
        <v>193</v>
      </c>
      <c r="B2" s="46"/>
      <c r="C2" s="46"/>
      <c r="D2" s="36"/>
      <c r="E2" s="22"/>
      <c r="F2" s="36"/>
      <c r="J2" s="310" t="s">
        <v>195</v>
      </c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</row>
    <row r="3" spans="1:24" ht="20.25">
      <c r="A3" s="309" t="s">
        <v>342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12"/>
      <c r="W3" s="12"/>
      <c r="X3" s="12"/>
    </row>
    <row r="4" spans="1:24" s="2" customFormat="1" ht="20.25" customHeight="1">
      <c r="A4" s="47"/>
      <c r="B4" s="305" t="s">
        <v>197</v>
      </c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14"/>
      <c r="W4" s="14"/>
      <c r="X4" s="7"/>
    </row>
    <row r="5" spans="1:20" s="40" customFormat="1" ht="23.25" customHeight="1">
      <c r="A5" s="37"/>
      <c r="B5" s="38" t="s">
        <v>202</v>
      </c>
      <c r="C5" s="39"/>
      <c r="D5" s="37" t="s">
        <v>204</v>
      </c>
      <c r="E5" s="39"/>
      <c r="F5" s="37"/>
      <c r="G5" s="40" t="s">
        <v>138</v>
      </c>
      <c r="M5" s="230"/>
      <c r="Q5" s="230"/>
      <c r="R5" s="230"/>
      <c r="S5" s="230"/>
      <c r="T5" s="230"/>
    </row>
    <row r="6" spans="1:21" ht="21" customHeight="1">
      <c r="A6" s="300" t="s">
        <v>5</v>
      </c>
      <c r="B6" s="301" t="s">
        <v>11</v>
      </c>
      <c r="C6" s="303" t="s">
        <v>6</v>
      </c>
      <c r="D6" s="300" t="s">
        <v>7</v>
      </c>
      <c r="E6" s="313" t="s">
        <v>3</v>
      </c>
      <c r="F6" s="300" t="s">
        <v>2</v>
      </c>
      <c r="G6" s="315" t="s">
        <v>9</v>
      </c>
      <c r="H6" s="304" t="s">
        <v>139</v>
      </c>
      <c r="I6" s="304"/>
      <c r="J6" s="295" t="s">
        <v>339</v>
      </c>
      <c r="K6" s="295" t="s">
        <v>340</v>
      </c>
      <c r="L6" s="295" t="s">
        <v>341</v>
      </c>
      <c r="M6" s="297" t="s">
        <v>341</v>
      </c>
      <c r="N6" s="298"/>
      <c r="O6" s="298"/>
      <c r="P6" s="299"/>
      <c r="Q6" s="306" t="s">
        <v>367</v>
      </c>
      <c r="R6" s="307"/>
      <c r="S6" s="307"/>
      <c r="T6" s="308"/>
      <c r="U6" s="311" t="s">
        <v>79</v>
      </c>
    </row>
    <row r="7" spans="1:22" ht="28.5" customHeight="1">
      <c r="A7" s="300"/>
      <c r="B7" s="302"/>
      <c r="C7" s="303"/>
      <c r="D7" s="300"/>
      <c r="E7" s="314"/>
      <c r="F7" s="300"/>
      <c r="G7" s="316"/>
      <c r="H7" s="21" t="s">
        <v>140</v>
      </c>
      <c r="I7" s="21" t="s">
        <v>141</v>
      </c>
      <c r="J7" s="296"/>
      <c r="K7" s="296"/>
      <c r="L7" s="296"/>
      <c r="M7" s="246" t="s">
        <v>354</v>
      </c>
      <c r="N7" s="205" t="s">
        <v>356</v>
      </c>
      <c r="O7" s="205" t="s">
        <v>355</v>
      </c>
      <c r="P7" s="205" t="s">
        <v>357</v>
      </c>
      <c r="Q7" s="231" t="s">
        <v>354</v>
      </c>
      <c r="R7" s="231" t="s">
        <v>356</v>
      </c>
      <c r="S7" s="231" t="s">
        <v>355</v>
      </c>
      <c r="T7" s="231" t="s">
        <v>357</v>
      </c>
      <c r="U7" s="312"/>
      <c r="V7" t="s">
        <v>203</v>
      </c>
    </row>
    <row r="8" spans="1:21" s="41" customFormat="1" ht="20.25" customHeight="1">
      <c r="A8" s="15">
        <v>1</v>
      </c>
      <c r="B8" s="19" t="s">
        <v>113</v>
      </c>
      <c r="C8" s="51" t="s">
        <v>0</v>
      </c>
      <c r="D8" s="19" t="s">
        <v>114</v>
      </c>
      <c r="E8" s="52" t="s">
        <v>4</v>
      </c>
      <c r="F8" s="19" t="s">
        <v>142</v>
      </c>
      <c r="G8" s="19" t="s">
        <v>143</v>
      </c>
      <c r="H8" s="15">
        <v>9.2018</v>
      </c>
      <c r="I8" s="53">
        <v>6.2022</v>
      </c>
      <c r="J8" s="62"/>
      <c r="K8" s="62"/>
      <c r="L8" s="62"/>
      <c r="M8" s="247" t="s">
        <v>358</v>
      </c>
      <c r="N8" s="62" t="s">
        <v>358</v>
      </c>
      <c r="O8" s="62" t="s">
        <v>358</v>
      </c>
      <c r="P8" s="62" t="s">
        <v>358</v>
      </c>
      <c r="Q8" s="237"/>
      <c r="R8" s="237"/>
      <c r="S8" s="237"/>
      <c r="T8" s="237"/>
      <c r="U8" s="54"/>
    </row>
    <row r="9" spans="1:21" s="41" customFormat="1" ht="20.25" customHeight="1">
      <c r="A9" s="15">
        <v>2</v>
      </c>
      <c r="B9" s="19" t="s">
        <v>115</v>
      </c>
      <c r="C9" s="51" t="s">
        <v>1</v>
      </c>
      <c r="D9" s="55" t="s">
        <v>116</v>
      </c>
      <c r="E9" s="52" t="s">
        <v>4</v>
      </c>
      <c r="F9" s="19" t="s">
        <v>144</v>
      </c>
      <c r="G9" s="19" t="s">
        <v>143</v>
      </c>
      <c r="H9" s="15">
        <v>9.2018</v>
      </c>
      <c r="I9" s="53">
        <v>6.2022</v>
      </c>
      <c r="J9" s="238" t="s">
        <v>345</v>
      </c>
      <c r="K9" s="238" t="s">
        <v>365</v>
      </c>
      <c r="L9" s="62"/>
      <c r="M9" s="248" t="s">
        <v>345</v>
      </c>
      <c r="N9" s="238" t="s">
        <v>365</v>
      </c>
      <c r="O9" s="238" t="s">
        <v>345</v>
      </c>
      <c r="P9" s="238" t="s">
        <v>362</v>
      </c>
      <c r="Q9" s="239">
        <f>FLOOR(M9*60%+K9*30%+I9*10%+0.25,0.5)</f>
        <v>6.5</v>
      </c>
      <c r="R9" s="239">
        <f>FLOOR(N9*60%+K9*30%+I9*10%+0.25,0.5)</f>
        <v>5.5</v>
      </c>
      <c r="S9" s="239">
        <f>FLOOR(O9*60%+K9*30%+I9*10%+0.25,0.5)</f>
        <v>6.5</v>
      </c>
      <c r="T9" s="239">
        <f>FLOOR(P9*60%+K9*30%+I9*10%+0.25,0.5)</f>
        <v>4.5</v>
      </c>
      <c r="U9" s="54"/>
    </row>
    <row r="10" spans="1:21" ht="20.25" customHeight="1">
      <c r="A10" s="15">
        <v>3</v>
      </c>
      <c r="B10" s="19" t="s">
        <v>117</v>
      </c>
      <c r="C10" s="51" t="s">
        <v>0</v>
      </c>
      <c r="D10" s="55" t="s">
        <v>118</v>
      </c>
      <c r="E10" s="52" t="s">
        <v>4</v>
      </c>
      <c r="F10" s="19" t="s">
        <v>145</v>
      </c>
      <c r="G10" s="19" t="s">
        <v>143</v>
      </c>
      <c r="H10" s="15">
        <v>9.2018</v>
      </c>
      <c r="I10" s="53">
        <v>6.2022</v>
      </c>
      <c r="J10" s="194" t="s">
        <v>343</v>
      </c>
      <c r="K10" s="194" t="s">
        <v>362</v>
      </c>
      <c r="L10" s="63"/>
      <c r="M10" s="249" t="s">
        <v>352</v>
      </c>
      <c r="N10" s="194" t="s">
        <v>365</v>
      </c>
      <c r="O10" s="194" t="s">
        <v>365</v>
      </c>
      <c r="P10" s="194" t="s">
        <v>352</v>
      </c>
      <c r="Q10" s="239">
        <f aca="true" t="shared" si="0" ref="Q10:Q29">FLOOR(M10*60%+K10*30%+I10*10%+0.25,0.5)</f>
        <v>3.5</v>
      </c>
      <c r="R10" s="239">
        <f aca="true" t="shared" si="1" ref="R10:R29">FLOOR(N10*60%+K10*30%+I10*10%+0.25,0.5)</f>
        <v>5</v>
      </c>
      <c r="S10" s="239">
        <f aca="true" t="shared" si="2" ref="S10:S29">FLOOR(O10*60%+K10*30%+I10*10%+0.25,0.5)</f>
        <v>5</v>
      </c>
      <c r="T10" s="239">
        <f aca="true" t="shared" si="3" ref="T10:T29">FLOOR(P10*60%+K10*30%+I10*10%+0.25,0.5)</f>
        <v>3.5</v>
      </c>
      <c r="U10" s="57"/>
    </row>
    <row r="11" spans="1:21" ht="20.25" customHeight="1">
      <c r="A11" s="15">
        <v>4</v>
      </c>
      <c r="B11" s="19" t="s">
        <v>119</v>
      </c>
      <c r="C11" s="51" t="s">
        <v>0</v>
      </c>
      <c r="D11" s="55" t="s">
        <v>120</v>
      </c>
      <c r="E11" s="52" t="s">
        <v>4</v>
      </c>
      <c r="F11" s="19" t="s">
        <v>146</v>
      </c>
      <c r="G11" s="19" t="s">
        <v>143</v>
      </c>
      <c r="H11" s="15">
        <v>9.2018</v>
      </c>
      <c r="I11" s="53">
        <v>6.2022</v>
      </c>
      <c r="J11" s="194" t="s">
        <v>344</v>
      </c>
      <c r="K11" s="194" t="s">
        <v>347</v>
      </c>
      <c r="L11" s="63"/>
      <c r="M11" s="249" t="s">
        <v>345</v>
      </c>
      <c r="N11" s="194" t="s">
        <v>360</v>
      </c>
      <c r="O11" s="194" t="s">
        <v>348</v>
      </c>
      <c r="P11" s="194" t="s">
        <v>346</v>
      </c>
      <c r="Q11" s="239">
        <f t="shared" si="0"/>
        <v>7.5</v>
      </c>
      <c r="R11" s="239">
        <f t="shared" si="1"/>
        <v>7.5</v>
      </c>
      <c r="S11" s="239">
        <f t="shared" si="2"/>
        <v>8.5</v>
      </c>
      <c r="T11" s="239">
        <f t="shared" si="3"/>
        <v>8</v>
      </c>
      <c r="U11" s="57"/>
    </row>
    <row r="12" spans="1:21" ht="20.25" customHeight="1">
      <c r="A12" s="15">
        <v>5</v>
      </c>
      <c r="B12" s="19" t="s">
        <v>121</v>
      </c>
      <c r="C12" s="51" t="s">
        <v>1</v>
      </c>
      <c r="D12" s="55" t="s">
        <v>122</v>
      </c>
      <c r="E12" s="52" t="s">
        <v>4</v>
      </c>
      <c r="F12" s="19" t="s">
        <v>147</v>
      </c>
      <c r="G12" s="19" t="s">
        <v>143</v>
      </c>
      <c r="H12" s="15">
        <v>9.2018</v>
      </c>
      <c r="I12" s="53">
        <v>6.2022</v>
      </c>
      <c r="J12" s="194" t="s">
        <v>343</v>
      </c>
      <c r="K12" s="194" t="s">
        <v>351</v>
      </c>
      <c r="L12" s="63"/>
      <c r="M12" s="249" t="s">
        <v>361</v>
      </c>
      <c r="N12" s="194" t="s">
        <v>350</v>
      </c>
      <c r="O12" s="194" t="s">
        <v>360</v>
      </c>
      <c r="P12" s="194" t="s">
        <v>350</v>
      </c>
      <c r="Q12" s="239">
        <f t="shared" si="0"/>
        <v>6</v>
      </c>
      <c r="R12" s="239">
        <f t="shared" si="1"/>
        <v>5.5</v>
      </c>
      <c r="S12" s="239">
        <f t="shared" si="2"/>
        <v>6.5</v>
      </c>
      <c r="T12" s="239">
        <f t="shared" si="3"/>
        <v>5.5</v>
      </c>
      <c r="U12" s="57"/>
    </row>
    <row r="13" spans="1:21" ht="20.25" customHeight="1">
      <c r="A13" s="15">
        <v>6</v>
      </c>
      <c r="B13" s="16" t="s">
        <v>123</v>
      </c>
      <c r="C13" s="51" t="s">
        <v>0</v>
      </c>
      <c r="D13" s="55" t="s">
        <v>124</v>
      </c>
      <c r="E13" s="52" t="s">
        <v>4</v>
      </c>
      <c r="F13" s="19" t="s">
        <v>148</v>
      </c>
      <c r="G13" s="19" t="s">
        <v>143</v>
      </c>
      <c r="H13" s="15">
        <v>9.2018</v>
      </c>
      <c r="I13" s="53">
        <v>6.2022</v>
      </c>
      <c r="J13" s="194" t="s">
        <v>346</v>
      </c>
      <c r="K13" s="194" t="s">
        <v>351</v>
      </c>
      <c r="L13" s="63"/>
      <c r="M13" s="249" t="s">
        <v>351</v>
      </c>
      <c r="N13" s="194" t="s">
        <v>352</v>
      </c>
      <c r="O13" s="194" t="s">
        <v>346</v>
      </c>
      <c r="P13" s="194" t="s">
        <v>351</v>
      </c>
      <c r="Q13" s="239">
        <f t="shared" si="0"/>
        <v>5</v>
      </c>
      <c r="R13" s="239">
        <f t="shared" si="1"/>
        <v>4</v>
      </c>
      <c r="S13" s="239">
        <f t="shared" si="2"/>
        <v>7</v>
      </c>
      <c r="T13" s="239">
        <f t="shared" si="3"/>
        <v>5</v>
      </c>
      <c r="U13" s="57"/>
    </row>
    <row r="14" spans="1:21" ht="20.25" customHeight="1">
      <c r="A14" s="23">
        <v>7</v>
      </c>
      <c r="B14" s="58" t="s">
        <v>125</v>
      </c>
      <c r="C14" s="59" t="s">
        <v>0</v>
      </c>
      <c r="D14" s="60" t="s">
        <v>13</v>
      </c>
      <c r="E14" s="61" t="s">
        <v>4</v>
      </c>
      <c r="F14" s="58" t="s">
        <v>149</v>
      </c>
      <c r="G14" s="58" t="s">
        <v>143</v>
      </c>
      <c r="H14" s="23">
        <v>9.2018</v>
      </c>
      <c r="I14" s="62">
        <v>6.2022</v>
      </c>
      <c r="J14" s="194" t="s">
        <v>346</v>
      </c>
      <c r="K14" s="194" t="s">
        <v>347</v>
      </c>
      <c r="L14" s="63"/>
      <c r="M14" s="249" t="s">
        <v>348</v>
      </c>
      <c r="N14" s="194" t="s">
        <v>360</v>
      </c>
      <c r="O14" s="194" t="s">
        <v>343</v>
      </c>
      <c r="P14" s="245" t="s">
        <v>343</v>
      </c>
      <c r="Q14" s="239">
        <f t="shared" si="0"/>
        <v>8.5</v>
      </c>
      <c r="R14" s="239">
        <f t="shared" si="1"/>
        <v>7.5</v>
      </c>
      <c r="S14" s="239">
        <f t="shared" si="2"/>
        <v>9</v>
      </c>
      <c r="T14" s="239">
        <f t="shared" si="3"/>
        <v>9</v>
      </c>
      <c r="U14" s="214"/>
    </row>
    <row r="15" spans="1:21" ht="20.25" customHeight="1">
      <c r="A15" s="15">
        <v>8</v>
      </c>
      <c r="B15" s="19" t="s">
        <v>126</v>
      </c>
      <c r="C15" s="51" t="s">
        <v>0</v>
      </c>
      <c r="D15" s="55" t="s">
        <v>127</v>
      </c>
      <c r="E15" s="52" t="s">
        <v>4</v>
      </c>
      <c r="F15" s="19" t="s">
        <v>150</v>
      </c>
      <c r="G15" s="19" t="s">
        <v>143</v>
      </c>
      <c r="H15" s="15">
        <v>9.2018</v>
      </c>
      <c r="I15" s="64">
        <v>6.2022</v>
      </c>
      <c r="J15" s="240" t="s">
        <v>347</v>
      </c>
      <c r="K15" s="240" t="s">
        <v>360</v>
      </c>
      <c r="L15" s="241"/>
      <c r="M15" s="250" t="s">
        <v>346</v>
      </c>
      <c r="N15" s="240" t="s">
        <v>345</v>
      </c>
      <c r="O15" s="240" t="s">
        <v>348</v>
      </c>
      <c r="P15" s="240" t="s">
        <v>343</v>
      </c>
      <c r="Q15" s="239">
        <f t="shared" si="0"/>
        <v>7.5</v>
      </c>
      <c r="R15" s="239">
        <f t="shared" si="1"/>
        <v>7</v>
      </c>
      <c r="S15" s="239">
        <f t="shared" si="2"/>
        <v>8.5</v>
      </c>
      <c r="T15" s="239">
        <f t="shared" si="3"/>
        <v>8.5</v>
      </c>
      <c r="U15" s="57"/>
    </row>
    <row r="16" spans="1:21" ht="20.25" customHeight="1">
      <c r="A16" s="15">
        <v>9</v>
      </c>
      <c r="B16" s="19" t="s">
        <v>128</v>
      </c>
      <c r="C16" s="51" t="s">
        <v>0</v>
      </c>
      <c r="D16" s="55" t="s">
        <v>129</v>
      </c>
      <c r="E16" s="52" t="s">
        <v>4</v>
      </c>
      <c r="F16" s="19" t="s">
        <v>151</v>
      </c>
      <c r="G16" s="19" t="s">
        <v>143</v>
      </c>
      <c r="H16" s="15">
        <v>9.2018</v>
      </c>
      <c r="I16" s="53">
        <v>6.2022</v>
      </c>
      <c r="J16" s="194" t="s">
        <v>348</v>
      </c>
      <c r="K16" s="383">
        <v>0</v>
      </c>
      <c r="L16" s="63"/>
      <c r="M16" s="249" t="s">
        <v>362</v>
      </c>
      <c r="N16" s="194" t="s">
        <v>361</v>
      </c>
      <c r="O16" s="194" t="s">
        <v>345</v>
      </c>
      <c r="P16" s="194" t="s">
        <v>346</v>
      </c>
      <c r="Q16" s="239">
        <f t="shared" si="0"/>
        <v>3</v>
      </c>
      <c r="R16" s="239">
        <f t="shared" si="1"/>
        <v>4.5</v>
      </c>
      <c r="S16" s="239">
        <f t="shared" si="2"/>
        <v>5</v>
      </c>
      <c r="T16" s="239">
        <f t="shared" si="3"/>
        <v>5.5</v>
      </c>
      <c r="U16" s="57" t="s">
        <v>370</v>
      </c>
    </row>
    <row r="17" spans="1:21" s="41" customFormat="1" ht="20.25" customHeight="1">
      <c r="A17" s="15">
        <v>10</v>
      </c>
      <c r="B17" s="19" t="s">
        <v>130</v>
      </c>
      <c r="C17" s="51" t="s">
        <v>0</v>
      </c>
      <c r="D17" s="55" t="s">
        <v>131</v>
      </c>
      <c r="E17" s="52" t="s">
        <v>4</v>
      </c>
      <c r="F17" s="19" t="s">
        <v>152</v>
      </c>
      <c r="G17" s="19" t="s">
        <v>143</v>
      </c>
      <c r="H17" s="15">
        <v>9.2018</v>
      </c>
      <c r="I17" s="53">
        <v>6.2022</v>
      </c>
      <c r="J17" s="194" t="s">
        <v>344</v>
      </c>
      <c r="K17" s="194" t="s">
        <v>350</v>
      </c>
      <c r="L17" s="63"/>
      <c r="M17" s="249" t="s">
        <v>351</v>
      </c>
      <c r="N17" s="194" t="s">
        <v>351</v>
      </c>
      <c r="O17" s="194" t="s">
        <v>351</v>
      </c>
      <c r="P17" s="194" t="s">
        <v>348</v>
      </c>
      <c r="Q17" s="239">
        <f t="shared" si="0"/>
        <v>5.5</v>
      </c>
      <c r="R17" s="239">
        <f t="shared" si="1"/>
        <v>5.5</v>
      </c>
      <c r="S17" s="239">
        <f t="shared" si="2"/>
        <v>5.5</v>
      </c>
      <c r="T17" s="239">
        <f t="shared" si="3"/>
        <v>8</v>
      </c>
      <c r="U17" s="57"/>
    </row>
    <row r="18" spans="1:21" s="41" customFormat="1" ht="20.25" customHeight="1">
      <c r="A18" s="15">
        <v>11</v>
      </c>
      <c r="B18" s="19" t="s">
        <v>132</v>
      </c>
      <c r="C18" s="59" t="s">
        <v>0</v>
      </c>
      <c r="D18" s="55" t="s">
        <v>133</v>
      </c>
      <c r="E18" s="52" t="s">
        <v>4</v>
      </c>
      <c r="F18" s="19" t="s">
        <v>153</v>
      </c>
      <c r="G18" s="19" t="s">
        <v>143</v>
      </c>
      <c r="H18" s="15">
        <v>9.2018</v>
      </c>
      <c r="I18" s="53">
        <v>6.2022</v>
      </c>
      <c r="J18" s="194" t="s">
        <v>344</v>
      </c>
      <c r="K18" s="194" t="s">
        <v>365</v>
      </c>
      <c r="L18" s="63"/>
      <c r="M18" s="249" t="s">
        <v>345</v>
      </c>
      <c r="N18" s="194" t="s">
        <v>361</v>
      </c>
      <c r="O18" s="194" t="s">
        <v>350</v>
      </c>
      <c r="P18" s="194" t="s">
        <v>345</v>
      </c>
      <c r="Q18" s="239">
        <f t="shared" si="0"/>
        <v>6.5</v>
      </c>
      <c r="R18" s="239">
        <f t="shared" si="1"/>
        <v>6</v>
      </c>
      <c r="S18" s="239">
        <f t="shared" si="2"/>
        <v>6</v>
      </c>
      <c r="T18" s="239">
        <f t="shared" si="3"/>
        <v>6.5</v>
      </c>
      <c r="U18" s="57"/>
    </row>
    <row r="19" spans="1:21" s="41" customFormat="1" ht="20.25" customHeight="1">
      <c r="A19" s="15">
        <v>13</v>
      </c>
      <c r="B19" s="19" t="s">
        <v>134</v>
      </c>
      <c r="C19" s="59" t="s">
        <v>1</v>
      </c>
      <c r="D19" s="55" t="s">
        <v>135</v>
      </c>
      <c r="E19" s="52" t="s">
        <v>136</v>
      </c>
      <c r="F19" s="19" t="s">
        <v>154</v>
      </c>
      <c r="G19" s="19" t="s">
        <v>143</v>
      </c>
      <c r="H19" s="15">
        <v>9.2018</v>
      </c>
      <c r="I19" s="53">
        <v>6.2022</v>
      </c>
      <c r="J19" s="242" t="s">
        <v>344</v>
      </c>
      <c r="K19" s="194" t="s">
        <v>360</v>
      </c>
      <c r="L19" s="63"/>
      <c r="M19" s="249" t="s">
        <v>348</v>
      </c>
      <c r="N19" s="194" t="s">
        <v>346</v>
      </c>
      <c r="O19" s="194" t="s">
        <v>347</v>
      </c>
      <c r="P19" s="194" t="s">
        <v>346</v>
      </c>
      <c r="Q19" s="239">
        <f t="shared" si="0"/>
        <v>8.5</v>
      </c>
      <c r="R19" s="239">
        <f t="shared" si="1"/>
        <v>7.5</v>
      </c>
      <c r="S19" s="239">
        <f t="shared" si="2"/>
        <v>8</v>
      </c>
      <c r="T19" s="239">
        <f t="shared" si="3"/>
        <v>7.5</v>
      </c>
      <c r="U19" s="57"/>
    </row>
    <row r="20" spans="1:21" s="41" customFormat="1" ht="20.25" customHeight="1">
      <c r="A20" s="15">
        <v>14</v>
      </c>
      <c r="B20" s="19" t="s">
        <v>137</v>
      </c>
      <c r="C20" s="59" t="s">
        <v>1</v>
      </c>
      <c r="D20" s="55"/>
      <c r="E20" s="52" t="s">
        <v>4</v>
      </c>
      <c r="F20" s="19"/>
      <c r="G20" s="19"/>
      <c r="H20" s="15"/>
      <c r="I20" s="53"/>
      <c r="J20" s="242" t="s">
        <v>344</v>
      </c>
      <c r="K20" s="194" t="s">
        <v>346</v>
      </c>
      <c r="L20" s="63"/>
      <c r="M20" s="249" t="s">
        <v>346</v>
      </c>
      <c r="N20" s="194" t="s">
        <v>360</v>
      </c>
      <c r="O20" s="194" t="s">
        <v>360</v>
      </c>
      <c r="P20" s="194" t="s">
        <v>365</v>
      </c>
      <c r="Q20" s="239">
        <f t="shared" si="0"/>
        <v>7</v>
      </c>
      <c r="R20" s="239">
        <f t="shared" si="1"/>
        <v>7</v>
      </c>
      <c r="S20" s="239">
        <f t="shared" si="2"/>
        <v>7</v>
      </c>
      <c r="T20" s="239">
        <f t="shared" si="3"/>
        <v>5.5</v>
      </c>
      <c r="U20" s="57"/>
    </row>
    <row r="21" spans="1:21" ht="22.5" customHeight="1">
      <c r="A21" s="15">
        <v>15</v>
      </c>
      <c r="B21" s="19" t="s">
        <v>155</v>
      </c>
      <c r="C21" s="15" t="s">
        <v>1</v>
      </c>
      <c r="D21" s="23" t="s">
        <v>156</v>
      </c>
      <c r="E21" s="23" t="s">
        <v>4</v>
      </c>
      <c r="F21" s="15" t="s">
        <v>157</v>
      </c>
      <c r="G21" s="58" t="s">
        <v>158</v>
      </c>
      <c r="H21" s="23">
        <v>9.2018</v>
      </c>
      <c r="I21" s="23">
        <v>6.202</v>
      </c>
      <c r="J21" s="66"/>
      <c r="K21" s="207" t="s">
        <v>360</v>
      </c>
      <c r="L21" s="66"/>
      <c r="M21" s="249" t="s">
        <v>348</v>
      </c>
      <c r="N21" s="207" t="s">
        <v>348</v>
      </c>
      <c r="O21" s="207" t="s">
        <v>345</v>
      </c>
      <c r="P21" s="207" t="s">
        <v>360</v>
      </c>
      <c r="Q21" s="239">
        <f t="shared" si="0"/>
        <v>8.5</v>
      </c>
      <c r="R21" s="239">
        <f t="shared" si="1"/>
        <v>8.5</v>
      </c>
      <c r="S21" s="239">
        <f t="shared" si="2"/>
        <v>7</v>
      </c>
      <c r="T21" s="239">
        <f t="shared" si="3"/>
        <v>7.5</v>
      </c>
      <c r="U21" s="382" t="s">
        <v>369</v>
      </c>
    </row>
    <row r="22" spans="1:21" ht="22.5" customHeight="1">
      <c r="A22" s="15">
        <v>16</v>
      </c>
      <c r="B22" s="67" t="s">
        <v>159</v>
      </c>
      <c r="C22" s="15" t="s">
        <v>160</v>
      </c>
      <c r="D22" s="23" t="s">
        <v>161</v>
      </c>
      <c r="E22" s="23" t="s">
        <v>4</v>
      </c>
      <c r="F22" s="15" t="s">
        <v>162</v>
      </c>
      <c r="G22" s="58" t="s">
        <v>158</v>
      </c>
      <c r="H22" s="23">
        <v>9.2018</v>
      </c>
      <c r="I22" s="23">
        <v>6.202</v>
      </c>
      <c r="J22" s="66"/>
      <c r="K22" s="207" t="s">
        <v>363</v>
      </c>
      <c r="L22" s="66"/>
      <c r="M22" s="251"/>
      <c r="N22" s="66"/>
      <c r="O22" s="66"/>
      <c r="P22" s="66"/>
      <c r="Q22" s="239"/>
      <c r="R22" s="239"/>
      <c r="S22" s="239"/>
      <c r="T22" s="239"/>
      <c r="U22" s="382" t="s">
        <v>369</v>
      </c>
    </row>
    <row r="23" spans="1:21" ht="22.5" customHeight="1">
      <c r="A23" s="15">
        <v>17</v>
      </c>
      <c r="B23" s="19" t="s">
        <v>163</v>
      </c>
      <c r="C23" s="23" t="s">
        <v>0</v>
      </c>
      <c r="D23" s="68" t="s">
        <v>164</v>
      </c>
      <c r="E23" s="23" t="s">
        <v>4</v>
      </c>
      <c r="F23" s="15" t="s">
        <v>165</v>
      </c>
      <c r="G23" s="19" t="s">
        <v>17</v>
      </c>
      <c r="H23" s="15">
        <v>8.2019</v>
      </c>
      <c r="I23" s="53">
        <v>11.2019</v>
      </c>
      <c r="J23" s="62"/>
      <c r="K23" s="238" t="s">
        <v>350</v>
      </c>
      <c r="L23" s="62"/>
      <c r="M23" s="247">
        <v>0</v>
      </c>
      <c r="N23" s="238" t="s">
        <v>360</v>
      </c>
      <c r="O23" s="238" t="s">
        <v>346</v>
      </c>
      <c r="P23" s="238" t="s">
        <v>362</v>
      </c>
      <c r="Q23" s="239">
        <f t="shared" si="0"/>
        <v>3</v>
      </c>
      <c r="R23" s="239">
        <f t="shared" si="1"/>
        <v>7.5</v>
      </c>
      <c r="S23" s="239">
        <f t="shared" si="2"/>
        <v>7.5</v>
      </c>
      <c r="T23" s="239">
        <f t="shared" si="3"/>
        <v>5.5</v>
      </c>
      <c r="U23" s="382" t="s">
        <v>369</v>
      </c>
    </row>
    <row r="24" spans="1:21" s="50" customFormat="1" ht="22.5" customHeight="1">
      <c r="A24" s="69">
        <v>18</v>
      </c>
      <c r="B24" s="19" t="s">
        <v>166</v>
      </c>
      <c r="C24" s="23" t="s">
        <v>0</v>
      </c>
      <c r="D24" s="70" t="s">
        <v>167</v>
      </c>
      <c r="E24" s="23" t="s">
        <v>4</v>
      </c>
      <c r="F24" s="69" t="s">
        <v>168</v>
      </c>
      <c r="G24" s="58" t="s">
        <v>16</v>
      </c>
      <c r="H24" s="69">
        <v>8.2019</v>
      </c>
      <c r="I24" s="71">
        <v>6.202</v>
      </c>
      <c r="J24" s="243"/>
      <c r="K24" s="243"/>
      <c r="L24" s="243"/>
      <c r="M24" s="252"/>
      <c r="N24" s="243"/>
      <c r="O24" s="243"/>
      <c r="P24" s="243"/>
      <c r="Q24" s="239"/>
      <c r="R24" s="239"/>
      <c r="S24" s="239"/>
      <c r="T24" s="239"/>
      <c r="U24" s="382" t="s">
        <v>369</v>
      </c>
    </row>
    <row r="25" spans="1:21" ht="22.5" customHeight="1">
      <c r="A25" s="69">
        <v>19</v>
      </c>
      <c r="B25" s="19" t="s">
        <v>169</v>
      </c>
      <c r="C25" s="23" t="s">
        <v>0</v>
      </c>
      <c r="D25" s="70" t="s">
        <v>170</v>
      </c>
      <c r="E25" s="23" t="s">
        <v>4</v>
      </c>
      <c r="F25" s="69" t="s">
        <v>171</v>
      </c>
      <c r="G25" s="58" t="s">
        <v>16</v>
      </c>
      <c r="H25" s="69">
        <v>8.2019</v>
      </c>
      <c r="I25" s="71">
        <v>6.202</v>
      </c>
      <c r="J25" s="243"/>
      <c r="K25" s="243"/>
      <c r="L25" s="243"/>
      <c r="M25" s="252"/>
      <c r="N25" s="243"/>
      <c r="O25" s="243"/>
      <c r="P25" s="243"/>
      <c r="Q25" s="239"/>
      <c r="R25" s="239"/>
      <c r="S25" s="239"/>
      <c r="T25" s="239"/>
      <c r="U25" s="382" t="s">
        <v>369</v>
      </c>
    </row>
    <row r="26" spans="1:21" ht="22.5" customHeight="1">
      <c r="A26" s="69">
        <v>20</v>
      </c>
      <c r="B26" s="19" t="s">
        <v>172</v>
      </c>
      <c r="C26" s="15" t="s">
        <v>160</v>
      </c>
      <c r="D26" s="70" t="s">
        <v>173</v>
      </c>
      <c r="E26" s="23" t="s">
        <v>4</v>
      </c>
      <c r="F26" s="69" t="s">
        <v>174</v>
      </c>
      <c r="G26" s="58" t="s">
        <v>16</v>
      </c>
      <c r="H26" s="69">
        <v>8.2019</v>
      </c>
      <c r="I26" s="71">
        <v>6.202</v>
      </c>
      <c r="J26" s="243"/>
      <c r="K26" s="244" t="s">
        <v>345</v>
      </c>
      <c r="L26" s="243"/>
      <c r="M26" s="252"/>
      <c r="N26" s="243"/>
      <c r="O26" s="243"/>
      <c r="P26" s="243"/>
      <c r="Q26" s="239"/>
      <c r="R26" s="239"/>
      <c r="S26" s="239"/>
      <c r="T26" s="239"/>
      <c r="U26" s="382" t="s">
        <v>369</v>
      </c>
    </row>
    <row r="27" spans="1:21" ht="22.5" customHeight="1">
      <c r="A27" s="69">
        <v>21</v>
      </c>
      <c r="B27" s="19" t="s">
        <v>175</v>
      </c>
      <c r="C27" s="15" t="s">
        <v>160</v>
      </c>
      <c r="D27" s="70" t="s">
        <v>176</v>
      </c>
      <c r="E27" s="23" t="s">
        <v>4</v>
      </c>
      <c r="F27" s="69" t="s">
        <v>177</v>
      </c>
      <c r="G27" s="72" t="s">
        <v>68</v>
      </c>
      <c r="H27" s="69">
        <v>8.2019</v>
      </c>
      <c r="I27" s="71">
        <v>1.202</v>
      </c>
      <c r="J27" s="243"/>
      <c r="K27" s="244" t="s">
        <v>360</v>
      </c>
      <c r="L27" s="243"/>
      <c r="M27" s="252"/>
      <c r="N27" s="243"/>
      <c r="O27" s="243"/>
      <c r="P27" s="243"/>
      <c r="Q27" s="239"/>
      <c r="R27" s="239"/>
      <c r="S27" s="239"/>
      <c r="T27" s="239"/>
      <c r="U27" s="382" t="s">
        <v>369</v>
      </c>
    </row>
    <row r="28" spans="1:21" ht="22.5" customHeight="1">
      <c r="A28" s="69">
        <v>22</v>
      </c>
      <c r="B28" s="19" t="s">
        <v>178</v>
      </c>
      <c r="C28" s="15" t="s">
        <v>160</v>
      </c>
      <c r="D28" s="69" t="s">
        <v>179</v>
      </c>
      <c r="E28" s="23" t="s">
        <v>4</v>
      </c>
      <c r="F28" s="69" t="s">
        <v>180</v>
      </c>
      <c r="G28" s="58" t="s">
        <v>16</v>
      </c>
      <c r="H28" s="69">
        <v>8.2019</v>
      </c>
      <c r="I28" s="71">
        <v>6.202</v>
      </c>
      <c r="J28" s="243"/>
      <c r="K28" s="243"/>
      <c r="L28" s="243"/>
      <c r="M28" s="252"/>
      <c r="N28" s="243"/>
      <c r="O28" s="243"/>
      <c r="P28" s="243"/>
      <c r="Q28" s="239"/>
      <c r="R28" s="239"/>
      <c r="S28" s="239"/>
      <c r="T28" s="239"/>
      <c r="U28" s="382" t="s">
        <v>369</v>
      </c>
    </row>
    <row r="29" spans="1:21" ht="22.5" customHeight="1">
      <c r="A29" s="69">
        <v>23</v>
      </c>
      <c r="B29" s="19" t="s">
        <v>181</v>
      </c>
      <c r="C29" s="15" t="s">
        <v>160</v>
      </c>
      <c r="D29" s="69"/>
      <c r="E29" s="69" t="s">
        <v>59</v>
      </c>
      <c r="F29" s="69"/>
      <c r="G29" s="72" t="s">
        <v>68</v>
      </c>
      <c r="H29" s="69">
        <v>8.2019</v>
      </c>
      <c r="I29" s="71">
        <v>1.202</v>
      </c>
      <c r="J29" s="243"/>
      <c r="K29" s="244" t="s">
        <v>364</v>
      </c>
      <c r="L29" s="243"/>
      <c r="M29" s="252"/>
      <c r="N29" s="244" t="s">
        <v>345</v>
      </c>
      <c r="O29" s="244" t="s">
        <v>350</v>
      </c>
      <c r="P29" s="244" t="s">
        <v>345</v>
      </c>
      <c r="Q29" s="239">
        <f t="shared" si="0"/>
        <v>1.5</v>
      </c>
      <c r="R29" s="239">
        <f t="shared" si="1"/>
        <v>5.5</v>
      </c>
      <c r="S29" s="239">
        <f t="shared" si="2"/>
        <v>5</v>
      </c>
      <c r="T29" s="239">
        <f t="shared" si="3"/>
        <v>5.5</v>
      </c>
      <c r="U29" s="382" t="s">
        <v>369</v>
      </c>
    </row>
    <row r="30" spans="1:21" ht="22.5" customHeight="1">
      <c r="A30" s="69">
        <v>24</v>
      </c>
      <c r="B30" s="19" t="s">
        <v>182</v>
      </c>
      <c r="C30" s="70" t="s">
        <v>1</v>
      </c>
      <c r="D30" s="69" t="s">
        <v>183</v>
      </c>
      <c r="E30" s="69" t="s">
        <v>4</v>
      </c>
      <c r="F30" s="69" t="s">
        <v>184</v>
      </c>
      <c r="G30" s="72" t="s">
        <v>68</v>
      </c>
      <c r="H30" s="69">
        <v>8.2019</v>
      </c>
      <c r="I30" s="71">
        <v>1.202</v>
      </c>
      <c r="J30" s="71"/>
      <c r="K30" s="71"/>
      <c r="L30" s="71"/>
      <c r="M30" s="253"/>
      <c r="N30" s="71"/>
      <c r="O30" s="71"/>
      <c r="P30" s="71"/>
      <c r="Q30" s="233"/>
      <c r="R30" s="233"/>
      <c r="S30" s="233"/>
      <c r="T30" s="233"/>
      <c r="U30" s="382" t="s">
        <v>369</v>
      </c>
    </row>
    <row r="31" spans="1:22" ht="22.5" customHeight="1">
      <c r="A31" s="69">
        <v>25</v>
      </c>
      <c r="B31" s="19" t="s">
        <v>185</v>
      </c>
      <c r="C31" s="70"/>
      <c r="D31" s="69"/>
      <c r="E31" s="52" t="s">
        <v>4</v>
      </c>
      <c r="F31" s="69"/>
      <c r="G31" s="72"/>
      <c r="H31" s="69"/>
      <c r="I31" s="71"/>
      <c r="J31" s="71"/>
      <c r="K31" s="71"/>
      <c r="L31" s="71"/>
      <c r="M31" s="253"/>
      <c r="N31" s="71"/>
      <c r="O31" s="71"/>
      <c r="P31" s="71"/>
      <c r="Q31" s="233"/>
      <c r="R31" s="233"/>
      <c r="S31" s="233"/>
      <c r="T31" s="233"/>
      <c r="U31" s="382" t="s">
        <v>369</v>
      </c>
      <c r="V31" s="48"/>
    </row>
    <row r="32" spans="1:22" ht="22.5" customHeight="1">
      <c r="A32" s="69">
        <v>26</v>
      </c>
      <c r="B32" s="19" t="s">
        <v>186</v>
      </c>
      <c r="C32" s="70"/>
      <c r="D32" s="69"/>
      <c r="E32" s="23" t="s">
        <v>4</v>
      </c>
      <c r="F32" s="69"/>
      <c r="G32" s="72"/>
      <c r="H32" s="69"/>
      <c r="I32" s="71"/>
      <c r="J32" s="71"/>
      <c r="K32" s="71"/>
      <c r="L32" s="71"/>
      <c r="M32" s="253"/>
      <c r="N32" s="71"/>
      <c r="O32" s="71"/>
      <c r="P32" s="71"/>
      <c r="Q32" s="233"/>
      <c r="R32" s="233"/>
      <c r="S32" s="233"/>
      <c r="T32" s="233"/>
      <c r="U32" s="382" t="s">
        <v>369</v>
      </c>
      <c r="V32" s="49"/>
    </row>
    <row r="33" spans="1:22" ht="22.5" customHeight="1">
      <c r="A33" s="69">
        <v>27</v>
      </c>
      <c r="B33" s="19" t="s">
        <v>187</v>
      </c>
      <c r="C33" s="70"/>
      <c r="D33" s="69"/>
      <c r="E33" s="23" t="s">
        <v>4</v>
      </c>
      <c r="F33" s="69"/>
      <c r="G33" s="72"/>
      <c r="H33" s="69"/>
      <c r="I33" s="71"/>
      <c r="J33" s="71"/>
      <c r="K33" s="71"/>
      <c r="L33" s="71"/>
      <c r="M33" s="253"/>
      <c r="N33" s="71"/>
      <c r="O33" s="71"/>
      <c r="P33" s="71"/>
      <c r="Q33" s="233"/>
      <c r="R33" s="233"/>
      <c r="S33" s="233"/>
      <c r="T33" s="233"/>
      <c r="U33" s="382" t="s">
        <v>369</v>
      </c>
      <c r="V33" s="49"/>
    </row>
    <row r="34" spans="1:22" ht="22.5" customHeight="1">
      <c r="A34" s="69">
        <v>28</v>
      </c>
      <c r="B34" s="19" t="s">
        <v>188</v>
      </c>
      <c r="C34" s="70"/>
      <c r="D34" s="69"/>
      <c r="E34" s="23" t="s">
        <v>4</v>
      </c>
      <c r="F34" s="69"/>
      <c r="G34" s="72"/>
      <c r="H34" s="69"/>
      <c r="I34" s="71"/>
      <c r="J34" s="71"/>
      <c r="K34" s="71"/>
      <c r="L34" s="71"/>
      <c r="M34" s="253"/>
      <c r="N34" s="71"/>
      <c r="O34" s="71"/>
      <c r="P34" s="71"/>
      <c r="Q34" s="233"/>
      <c r="R34" s="233"/>
      <c r="S34" s="233"/>
      <c r="T34" s="233"/>
      <c r="U34" s="382" t="s">
        <v>369</v>
      </c>
      <c r="V34" s="49"/>
    </row>
    <row r="35" spans="1:22" ht="22.5" customHeight="1">
      <c r="A35" s="69">
        <v>29</v>
      </c>
      <c r="B35" s="19" t="s">
        <v>189</v>
      </c>
      <c r="C35" s="70"/>
      <c r="D35" s="69"/>
      <c r="E35" s="23" t="s">
        <v>4</v>
      </c>
      <c r="F35" s="69"/>
      <c r="G35" s="72"/>
      <c r="H35" s="69"/>
      <c r="I35" s="71"/>
      <c r="J35" s="71"/>
      <c r="K35" s="71"/>
      <c r="L35" s="71"/>
      <c r="M35" s="253"/>
      <c r="N35" s="71"/>
      <c r="O35" s="71"/>
      <c r="P35" s="71"/>
      <c r="Q35" s="233"/>
      <c r="R35" s="233"/>
      <c r="S35" s="233"/>
      <c r="T35" s="233"/>
      <c r="U35" s="382" t="s">
        <v>369</v>
      </c>
      <c r="V35" s="49"/>
    </row>
    <row r="36" spans="1:22" ht="22.5" customHeight="1">
      <c r="A36" s="69">
        <v>30</v>
      </c>
      <c r="B36" s="19" t="s">
        <v>190</v>
      </c>
      <c r="C36" s="70"/>
      <c r="D36" s="69"/>
      <c r="E36" s="23" t="s">
        <v>4</v>
      </c>
      <c r="F36" s="69"/>
      <c r="G36" s="72"/>
      <c r="H36" s="69"/>
      <c r="I36" s="71"/>
      <c r="J36" s="71"/>
      <c r="K36" s="71"/>
      <c r="L36" s="71"/>
      <c r="M36" s="253"/>
      <c r="N36" s="71"/>
      <c r="O36" s="71"/>
      <c r="P36" s="71"/>
      <c r="Q36" s="233"/>
      <c r="R36" s="233"/>
      <c r="S36" s="233"/>
      <c r="T36" s="233"/>
      <c r="U36" s="382" t="s">
        <v>369</v>
      </c>
      <c r="V36" s="49"/>
    </row>
    <row r="37" spans="1:22" ht="22.5" customHeight="1">
      <c r="A37" s="15">
        <v>31</v>
      </c>
      <c r="B37" s="19" t="s">
        <v>191</v>
      </c>
      <c r="C37" s="23"/>
      <c r="D37" s="15"/>
      <c r="E37" s="23" t="s">
        <v>4</v>
      </c>
      <c r="F37" s="15"/>
      <c r="G37" s="19"/>
      <c r="H37" s="15"/>
      <c r="I37" s="53"/>
      <c r="J37" s="53"/>
      <c r="K37" s="53"/>
      <c r="L37" s="53"/>
      <c r="M37" s="254"/>
      <c r="N37" s="53"/>
      <c r="O37" s="53"/>
      <c r="P37" s="53"/>
      <c r="Q37" s="232"/>
      <c r="R37" s="232"/>
      <c r="S37" s="232"/>
      <c r="T37" s="232"/>
      <c r="U37" s="382" t="s">
        <v>369</v>
      </c>
      <c r="V37" s="49"/>
    </row>
    <row r="38" spans="1:22" ht="16.5">
      <c r="A38" s="73" t="s">
        <v>80</v>
      </c>
      <c r="B38" s="73"/>
      <c r="C38" s="73"/>
      <c r="D38" s="74"/>
      <c r="E38" s="74"/>
      <c r="F38" s="74"/>
      <c r="G38" s="75"/>
      <c r="H38" s="75"/>
      <c r="I38" s="75"/>
      <c r="J38" s="75"/>
      <c r="K38" s="75"/>
      <c r="L38" s="75"/>
      <c r="M38" s="234"/>
      <c r="N38" s="75"/>
      <c r="O38" s="75"/>
      <c r="P38" s="75"/>
      <c r="Q38" s="234"/>
      <c r="R38" s="234"/>
      <c r="S38" s="234"/>
      <c r="T38" s="234"/>
      <c r="U38" s="73"/>
      <c r="V38" s="49"/>
    </row>
    <row r="39" spans="1:22" ht="16.5">
      <c r="A39" s="73" t="s">
        <v>109</v>
      </c>
      <c r="B39" s="73"/>
      <c r="C39" s="73"/>
      <c r="D39" s="74" t="s">
        <v>81</v>
      </c>
      <c r="E39" s="74"/>
      <c r="F39" s="74"/>
      <c r="G39" s="75"/>
      <c r="H39" s="75"/>
      <c r="I39" s="75"/>
      <c r="J39" s="75"/>
      <c r="K39" s="75"/>
      <c r="L39" s="75"/>
      <c r="M39" s="234"/>
      <c r="N39" s="75"/>
      <c r="O39" s="75"/>
      <c r="P39" s="75"/>
      <c r="Q39" s="234"/>
      <c r="R39" s="234"/>
      <c r="S39" s="234"/>
      <c r="T39" s="234"/>
      <c r="U39" s="73"/>
      <c r="V39" s="49"/>
    </row>
    <row r="40" spans="1:23" ht="16.5">
      <c r="A40" s="73"/>
      <c r="B40" s="73"/>
      <c r="C40" s="73"/>
      <c r="D40" s="74"/>
      <c r="E40" s="74"/>
      <c r="F40" s="76" t="s">
        <v>110</v>
      </c>
      <c r="G40" s="75"/>
      <c r="H40" s="75"/>
      <c r="I40" s="75"/>
      <c r="J40" s="75"/>
      <c r="K40" s="75"/>
      <c r="L40" s="75"/>
      <c r="M40" s="234"/>
      <c r="N40" s="75"/>
      <c r="O40" s="75"/>
      <c r="P40" s="75"/>
      <c r="Q40" s="234"/>
      <c r="R40" s="234"/>
      <c r="S40" s="234"/>
      <c r="T40" s="234"/>
      <c r="U40" s="73"/>
      <c r="W40" s="6"/>
    </row>
    <row r="41" spans="1:23" ht="16.5">
      <c r="A41" s="77"/>
      <c r="B41" s="75"/>
      <c r="C41" s="78"/>
      <c r="D41" s="33"/>
      <c r="E41" s="78"/>
      <c r="F41" s="75"/>
      <c r="G41" s="75"/>
      <c r="H41" s="75"/>
      <c r="I41" s="75"/>
      <c r="J41" s="75"/>
      <c r="K41" s="75"/>
      <c r="L41" s="75"/>
      <c r="M41" s="234"/>
      <c r="N41" s="75"/>
      <c r="O41" s="75"/>
      <c r="P41" s="75"/>
      <c r="Q41" s="234"/>
      <c r="R41" s="234"/>
      <c r="S41" s="234"/>
      <c r="T41" s="234"/>
      <c r="U41" s="73"/>
      <c r="W41" s="6"/>
    </row>
    <row r="42" spans="1:23" ht="16.5">
      <c r="A42" s="77"/>
      <c r="B42" s="79" t="s">
        <v>111</v>
      </c>
      <c r="C42" s="78"/>
      <c r="D42" s="33"/>
      <c r="E42" s="80" t="s">
        <v>112</v>
      </c>
      <c r="F42" s="75"/>
      <c r="G42" s="75"/>
      <c r="H42" s="75"/>
      <c r="I42" s="75"/>
      <c r="J42" s="75"/>
      <c r="K42" s="75"/>
      <c r="L42" s="75"/>
      <c r="M42" s="234"/>
      <c r="N42" s="75"/>
      <c r="O42" s="75"/>
      <c r="P42" s="75"/>
      <c r="Q42" s="234"/>
      <c r="R42" s="234"/>
      <c r="S42" s="234"/>
      <c r="T42" s="234"/>
      <c r="U42" s="73"/>
      <c r="W42" s="6"/>
    </row>
    <row r="43" spans="1:23" ht="16.5">
      <c r="A43" s="73"/>
      <c r="B43" s="81"/>
      <c r="C43" s="81"/>
      <c r="D43" s="82"/>
      <c r="E43" s="82"/>
      <c r="F43" s="82"/>
      <c r="G43" s="73"/>
      <c r="H43" s="73"/>
      <c r="I43" s="73"/>
      <c r="J43" s="73"/>
      <c r="K43" s="73"/>
      <c r="L43" s="73"/>
      <c r="M43" s="235"/>
      <c r="N43" s="73"/>
      <c r="O43" s="73"/>
      <c r="P43" s="73"/>
      <c r="Q43" s="235"/>
      <c r="R43" s="235"/>
      <c r="S43" s="235"/>
      <c r="T43" s="235"/>
      <c r="U43" s="73"/>
      <c r="W43" s="6"/>
    </row>
    <row r="44" spans="1:23" ht="16.5">
      <c r="A44" s="73"/>
      <c r="B44" s="83"/>
      <c r="C44" s="74"/>
      <c r="D44" s="74"/>
      <c r="E44" s="74"/>
      <c r="F44" s="73"/>
      <c r="G44" s="73"/>
      <c r="H44" s="73"/>
      <c r="I44" s="73"/>
      <c r="J44" s="73"/>
      <c r="K44" s="73"/>
      <c r="L44" s="73"/>
      <c r="M44" s="235"/>
      <c r="N44" s="73"/>
      <c r="O44" s="73"/>
      <c r="P44" s="73"/>
      <c r="Q44" s="235"/>
      <c r="R44" s="235"/>
      <c r="S44" s="235"/>
      <c r="T44" s="235"/>
      <c r="U44" s="73"/>
      <c r="W44" s="6"/>
    </row>
    <row r="45" ht="12.75">
      <c r="W45" s="6"/>
    </row>
    <row r="48" spans="1:21" s="43" customFormat="1" ht="12.75">
      <c r="A48"/>
      <c r="B48" s="42"/>
      <c r="C48" s="1"/>
      <c r="D48" s="1"/>
      <c r="E48" s="1"/>
      <c r="F48"/>
      <c r="G48"/>
      <c r="H48"/>
      <c r="I48"/>
      <c r="J48"/>
      <c r="K48"/>
      <c r="L48"/>
      <c r="M48" s="236"/>
      <c r="N48"/>
      <c r="O48"/>
      <c r="P48"/>
      <c r="Q48" s="236"/>
      <c r="R48" s="236"/>
      <c r="S48" s="236"/>
      <c r="T48" s="236"/>
      <c r="U48"/>
    </row>
  </sheetData>
  <sheetProtection/>
  <mergeCells count="18">
    <mergeCell ref="B4:U4"/>
    <mergeCell ref="Q6:T6"/>
    <mergeCell ref="A3:U3"/>
    <mergeCell ref="B1:U1"/>
    <mergeCell ref="U6:U7"/>
    <mergeCell ref="J2:U2"/>
    <mergeCell ref="E6:E7"/>
    <mergeCell ref="F6:F7"/>
    <mergeCell ref="G6:G7"/>
    <mergeCell ref="K6:K7"/>
    <mergeCell ref="L6:L7"/>
    <mergeCell ref="M6:P6"/>
    <mergeCell ref="A6:A7"/>
    <mergeCell ref="B6:B7"/>
    <mergeCell ref="C6:C7"/>
    <mergeCell ref="D6:D7"/>
    <mergeCell ref="H6:I6"/>
    <mergeCell ref="J6:J7"/>
  </mergeCells>
  <printOptions/>
  <pageMargins left="0.75" right="0.75" top="1" bottom="1" header="0.5" footer="0.5"/>
  <pageSetup horizontalDpi="600" verticalDpi="600" orientation="portrait" paperSize="9" scale="76" r:id="rId1"/>
  <rowBreaks count="1" manualBreakCount="1">
    <brk id="37" max="10" man="1"/>
  </rowBreaks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="70" zoomScaleNormal="70" zoomScalePageLayoutView="0" workbookViewId="0" topLeftCell="A1">
      <selection activeCell="H7" sqref="H7:K7"/>
    </sheetView>
  </sheetViews>
  <sheetFormatPr defaultColWidth="9.140625" defaultRowHeight="12.75"/>
  <cols>
    <col min="1" max="1" width="6.00390625" style="0" customWidth="1"/>
    <col min="2" max="2" width="20.28125" style="0" customWidth="1"/>
    <col min="3" max="3" width="10.421875" style="0" customWidth="1"/>
    <col min="4" max="4" width="12.57421875" style="0" customWidth="1"/>
    <col min="5" max="5" width="13.7109375" style="0" customWidth="1"/>
    <col min="6" max="7" width="12.140625" style="201" customWidth="1"/>
    <col min="8" max="15" width="12.140625" style="0" customWidth="1"/>
    <col min="16" max="16" width="15.7109375" style="0" customWidth="1"/>
  </cols>
  <sheetData>
    <row r="1" spans="1:18" ht="12.75">
      <c r="A1" s="45" t="s">
        <v>192</v>
      </c>
      <c r="B1" s="46"/>
      <c r="C1" s="46"/>
      <c r="D1" s="27"/>
      <c r="E1" s="86"/>
      <c r="F1" s="199"/>
      <c r="G1" s="199"/>
      <c r="H1" s="86"/>
      <c r="I1" s="86"/>
      <c r="J1" s="86"/>
      <c r="K1" s="86"/>
      <c r="L1" s="86"/>
      <c r="M1" s="86"/>
      <c r="N1" s="86"/>
      <c r="O1" s="86"/>
      <c r="P1" s="44"/>
      <c r="Q1" s="44"/>
      <c r="R1" s="6"/>
    </row>
    <row r="2" spans="1:18" ht="12.75">
      <c r="A2" s="45" t="s">
        <v>193</v>
      </c>
      <c r="B2" s="46"/>
      <c r="C2" s="46"/>
      <c r="D2" s="27"/>
      <c r="E2" s="86"/>
      <c r="F2" s="199"/>
      <c r="G2" s="199"/>
      <c r="H2" s="86"/>
      <c r="I2" s="86"/>
      <c r="J2" s="86"/>
      <c r="K2" s="86"/>
      <c r="L2" s="86"/>
      <c r="M2" s="86"/>
      <c r="N2" s="86"/>
      <c r="O2" s="86"/>
      <c r="P2" s="44"/>
      <c r="Q2" s="318"/>
      <c r="R2" s="318"/>
    </row>
    <row r="3" spans="1:18" ht="32.25" customHeight="1">
      <c r="A3" s="319" t="s">
        <v>342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</row>
    <row r="4" spans="1:18" ht="19.5" customHeight="1">
      <c r="A4" s="305" t="s">
        <v>197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7"/>
    </row>
    <row r="5" spans="1:18" ht="18.75">
      <c r="A5" s="9"/>
      <c r="B5" s="28" t="s">
        <v>262</v>
      </c>
      <c r="C5" s="385"/>
      <c r="D5" s="385"/>
      <c r="E5" s="25"/>
      <c r="F5" s="200"/>
      <c r="G5" s="200"/>
      <c r="H5" s="25"/>
      <c r="I5" s="25"/>
      <c r="J5" s="25"/>
      <c r="K5" s="25"/>
      <c r="L5" s="25"/>
      <c r="M5" s="25"/>
      <c r="N5" s="25"/>
      <c r="O5" s="25"/>
      <c r="P5" s="9"/>
      <c r="Q5" s="13"/>
      <c r="R5" s="7"/>
    </row>
    <row r="6" ht="21" customHeight="1"/>
    <row r="7" spans="1:17" ht="30" customHeight="1">
      <c r="A7" s="320" t="s">
        <v>5</v>
      </c>
      <c r="B7" s="321" t="s">
        <v>11</v>
      </c>
      <c r="C7" s="320" t="s">
        <v>6</v>
      </c>
      <c r="D7" s="321" t="s">
        <v>7</v>
      </c>
      <c r="E7" s="321" t="s">
        <v>3</v>
      </c>
      <c r="F7" s="323" t="s">
        <v>339</v>
      </c>
      <c r="G7" s="323" t="s">
        <v>340</v>
      </c>
      <c r="H7" s="325" t="s">
        <v>341</v>
      </c>
      <c r="I7" s="326"/>
      <c r="J7" s="326"/>
      <c r="K7" s="327"/>
      <c r="L7" s="328" t="s">
        <v>366</v>
      </c>
      <c r="M7" s="329"/>
      <c r="N7" s="329"/>
      <c r="O7" s="330"/>
      <c r="P7" s="321" t="s">
        <v>79</v>
      </c>
      <c r="Q7" s="50"/>
    </row>
    <row r="8" spans="1:17" ht="30" customHeight="1">
      <c r="A8" s="320"/>
      <c r="B8" s="322"/>
      <c r="C8" s="320"/>
      <c r="D8" s="322"/>
      <c r="E8" s="322"/>
      <c r="F8" s="324"/>
      <c r="G8" s="324"/>
      <c r="H8" s="198" t="s">
        <v>354</v>
      </c>
      <c r="I8" s="198" t="s">
        <v>356</v>
      </c>
      <c r="J8" s="198" t="s">
        <v>355</v>
      </c>
      <c r="K8" s="198" t="s">
        <v>357</v>
      </c>
      <c r="L8" s="263" t="s">
        <v>354</v>
      </c>
      <c r="M8" s="263" t="s">
        <v>356</v>
      </c>
      <c r="N8" s="263" t="s">
        <v>355</v>
      </c>
      <c r="O8" s="263" t="s">
        <v>357</v>
      </c>
      <c r="P8" s="322"/>
      <c r="Q8" s="50"/>
    </row>
    <row r="9" spans="1:16" ht="30" customHeight="1">
      <c r="A9" s="256">
        <v>1</v>
      </c>
      <c r="B9" s="95" t="s">
        <v>205</v>
      </c>
      <c r="C9" s="23" t="s">
        <v>0</v>
      </c>
      <c r="D9" s="23" t="s">
        <v>206</v>
      </c>
      <c r="E9" s="23" t="s">
        <v>75</v>
      </c>
      <c r="F9" s="266" t="s">
        <v>348</v>
      </c>
      <c r="G9" s="267">
        <v>9.5</v>
      </c>
      <c r="H9" s="266" t="s">
        <v>345</v>
      </c>
      <c r="I9" s="266" t="s">
        <v>360</v>
      </c>
      <c r="J9" s="266" t="s">
        <v>346</v>
      </c>
      <c r="K9" s="266" t="s">
        <v>346</v>
      </c>
      <c r="L9" s="268">
        <f>FLOOR(H9*60%+G9*30%+F9*10%+0.25,0.5)</f>
        <v>8</v>
      </c>
      <c r="M9" s="268">
        <f>FLOOR(I9*60%+G9*30%+F9*10%+0.25,0.5)</f>
        <v>8.5</v>
      </c>
      <c r="N9" s="268">
        <f>FLOOR(J9*60%+G9*30%+F9*10%+0.25,0.5)</f>
        <v>8.5</v>
      </c>
      <c r="O9" s="264">
        <f>FLOOR(K9*60%+G9*30%+F9*10%+0.25,0.5)</f>
        <v>8.5</v>
      </c>
      <c r="P9" s="23"/>
    </row>
    <row r="10" spans="1:16" ht="30" customHeight="1">
      <c r="A10" s="256">
        <v>2</v>
      </c>
      <c r="B10" s="258" t="s">
        <v>207</v>
      </c>
      <c r="C10" s="257" t="s">
        <v>1</v>
      </c>
      <c r="D10" s="257" t="s">
        <v>208</v>
      </c>
      <c r="E10" s="257" t="s">
        <v>4</v>
      </c>
      <c r="F10" s="269" t="s">
        <v>349</v>
      </c>
      <c r="G10" s="270">
        <v>3.5</v>
      </c>
      <c r="H10" s="270"/>
      <c r="I10" s="270"/>
      <c r="J10" s="270"/>
      <c r="K10" s="270"/>
      <c r="L10" s="271"/>
      <c r="M10" s="271"/>
      <c r="N10" s="271"/>
      <c r="O10" s="265"/>
      <c r="P10" s="257" t="s">
        <v>261</v>
      </c>
    </row>
    <row r="11" spans="1:16" ht="30" customHeight="1">
      <c r="A11" s="23">
        <v>3</v>
      </c>
      <c r="B11" s="95" t="s">
        <v>209</v>
      </c>
      <c r="C11" s="23" t="s">
        <v>1</v>
      </c>
      <c r="D11" s="23" t="s">
        <v>210</v>
      </c>
      <c r="E11" s="23" t="s">
        <v>4</v>
      </c>
      <c r="F11" s="266" t="s">
        <v>350</v>
      </c>
      <c r="G11" s="267">
        <v>6</v>
      </c>
      <c r="H11" s="148" t="s">
        <v>358</v>
      </c>
      <c r="I11" s="266" t="s">
        <v>352</v>
      </c>
      <c r="J11" s="266" t="s">
        <v>363</v>
      </c>
      <c r="K11" s="148" t="s">
        <v>358</v>
      </c>
      <c r="L11" s="268" t="e">
        <f aca="true" t="shared" si="0" ref="L11:L37">FLOOR(H11*60%+G11*30%+F11*10%+0.25,0.5)</f>
        <v>#VALUE!</v>
      </c>
      <c r="M11" s="268">
        <f aca="true" t="shared" si="1" ref="M11:M38">FLOOR(I11*60%+G11*30%+F11*10%+0.25,0.5)</f>
        <v>4</v>
      </c>
      <c r="N11" s="268">
        <f aca="true" t="shared" si="2" ref="N11:N38">FLOOR(J11*60%+G11*30%+F11*10%+0.25,0.5)</f>
        <v>4</v>
      </c>
      <c r="O11" s="264" t="e">
        <f aca="true" t="shared" si="3" ref="O11:O38">FLOOR(K11*60%+G11*30%+F11*10%+0.25,0.5)</f>
        <v>#VALUE!</v>
      </c>
      <c r="P11" s="23"/>
    </row>
    <row r="12" spans="1:16" ht="30" customHeight="1">
      <c r="A12" s="256">
        <v>4</v>
      </c>
      <c r="B12" s="95" t="s">
        <v>211</v>
      </c>
      <c r="C12" s="23" t="s">
        <v>1</v>
      </c>
      <c r="D12" s="23" t="s">
        <v>212</v>
      </c>
      <c r="E12" s="23" t="s">
        <v>12</v>
      </c>
      <c r="F12" s="267">
        <v>8.5</v>
      </c>
      <c r="G12" s="267">
        <v>8</v>
      </c>
      <c r="H12" s="148">
        <v>9.5</v>
      </c>
      <c r="I12" s="266" t="s">
        <v>345</v>
      </c>
      <c r="J12" s="266" t="s">
        <v>345</v>
      </c>
      <c r="K12" s="266" t="s">
        <v>360</v>
      </c>
      <c r="L12" s="268">
        <f t="shared" si="0"/>
        <v>9</v>
      </c>
      <c r="M12" s="268">
        <f t="shared" si="1"/>
        <v>7.5</v>
      </c>
      <c r="N12" s="268">
        <f t="shared" si="2"/>
        <v>7.5</v>
      </c>
      <c r="O12" s="264">
        <f t="shared" si="3"/>
        <v>8</v>
      </c>
      <c r="P12" s="23"/>
    </row>
    <row r="13" spans="1:16" ht="30" customHeight="1">
      <c r="A13" s="256">
        <v>5</v>
      </c>
      <c r="B13" s="95" t="s">
        <v>213</v>
      </c>
      <c r="C13" s="23" t="s">
        <v>1</v>
      </c>
      <c r="D13" s="23" t="s">
        <v>214</v>
      </c>
      <c r="E13" s="23" t="s">
        <v>4</v>
      </c>
      <c r="F13" s="266" t="s">
        <v>346</v>
      </c>
      <c r="G13" s="267">
        <v>5.5</v>
      </c>
      <c r="H13" s="266" t="s">
        <v>350</v>
      </c>
      <c r="I13" s="266" t="s">
        <v>351</v>
      </c>
      <c r="J13" s="266" t="s">
        <v>351</v>
      </c>
      <c r="K13" s="266" t="s">
        <v>352</v>
      </c>
      <c r="L13" s="268">
        <f t="shared" si="0"/>
        <v>6</v>
      </c>
      <c r="M13" s="268">
        <f t="shared" si="1"/>
        <v>5.5</v>
      </c>
      <c r="N13" s="268">
        <f t="shared" si="2"/>
        <v>5.5</v>
      </c>
      <c r="O13" s="264">
        <f t="shared" si="3"/>
        <v>4.5</v>
      </c>
      <c r="P13" s="23"/>
    </row>
    <row r="14" spans="1:16" ht="30" customHeight="1">
      <c r="A14" s="23">
        <v>6</v>
      </c>
      <c r="B14" s="95" t="s">
        <v>215</v>
      </c>
      <c r="C14" s="23" t="s">
        <v>1</v>
      </c>
      <c r="D14" s="23" t="s">
        <v>216</v>
      </c>
      <c r="E14" s="23" t="s">
        <v>4</v>
      </c>
      <c r="F14" s="266" t="s">
        <v>345</v>
      </c>
      <c r="G14" s="267">
        <v>6</v>
      </c>
      <c r="H14" s="266" t="s">
        <v>350</v>
      </c>
      <c r="I14" s="266" t="s">
        <v>351</v>
      </c>
      <c r="J14" s="266" t="s">
        <v>351</v>
      </c>
      <c r="K14" s="266" t="s">
        <v>362</v>
      </c>
      <c r="L14" s="268">
        <f t="shared" si="0"/>
        <v>6</v>
      </c>
      <c r="M14" s="268">
        <f t="shared" si="1"/>
        <v>5.5</v>
      </c>
      <c r="N14" s="268">
        <f t="shared" si="2"/>
        <v>5.5</v>
      </c>
      <c r="O14" s="264">
        <f t="shared" si="3"/>
        <v>5</v>
      </c>
      <c r="P14" s="23"/>
    </row>
    <row r="15" spans="1:16" ht="30" customHeight="1">
      <c r="A15" s="256">
        <v>7</v>
      </c>
      <c r="B15" s="95" t="s">
        <v>217</v>
      </c>
      <c r="C15" s="23" t="s">
        <v>1</v>
      </c>
      <c r="D15" s="23" t="s">
        <v>218</v>
      </c>
      <c r="E15" s="23" t="s">
        <v>12</v>
      </c>
      <c r="F15" s="266" t="s">
        <v>350</v>
      </c>
      <c r="G15" s="267">
        <v>7.5</v>
      </c>
      <c r="H15" s="266" t="s">
        <v>348</v>
      </c>
      <c r="I15" s="266" t="s">
        <v>364</v>
      </c>
      <c r="J15" s="266" t="s">
        <v>345</v>
      </c>
      <c r="K15" s="266" t="s">
        <v>350</v>
      </c>
      <c r="L15" s="268">
        <f t="shared" si="0"/>
        <v>8.5</v>
      </c>
      <c r="M15" s="268">
        <f t="shared" si="1"/>
        <v>5.5</v>
      </c>
      <c r="N15" s="268">
        <f t="shared" si="2"/>
        <v>7</v>
      </c>
      <c r="O15" s="264">
        <f t="shared" si="3"/>
        <v>6.5</v>
      </c>
      <c r="P15" s="23"/>
    </row>
    <row r="16" spans="1:16" ht="30" customHeight="1">
      <c r="A16" s="256">
        <v>8</v>
      </c>
      <c r="B16" s="258" t="s">
        <v>219</v>
      </c>
      <c r="C16" s="257" t="s">
        <v>1</v>
      </c>
      <c r="D16" s="257" t="s">
        <v>220</v>
      </c>
      <c r="E16" s="259" t="s">
        <v>12</v>
      </c>
      <c r="F16" s="269" t="s">
        <v>351</v>
      </c>
      <c r="G16" s="270">
        <v>5.5</v>
      </c>
      <c r="H16" s="270"/>
      <c r="I16" s="270"/>
      <c r="J16" s="270"/>
      <c r="K16" s="270"/>
      <c r="L16" s="271"/>
      <c r="M16" s="271"/>
      <c r="N16" s="271"/>
      <c r="O16" s="265"/>
      <c r="P16" s="257" t="s">
        <v>261</v>
      </c>
    </row>
    <row r="17" spans="1:16" ht="30" customHeight="1">
      <c r="A17" s="23">
        <v>9</v>
      </c>
      <c r="B17" s="258" t="s">
        <v>221</v>
      </c>
      <c r="C17" s="257" t="s">
        <v>1</v>
      </c>
      <c r="D17" s="257" t="s">
        <v>222</v>
      </c>
      <c r="E17" s="259" t="s">
        <v>4</v>
      </c>
      <c r="F17" s="269" t="s">
        <v>352</v>
      </c>
      <c r="G17" s="270">
        <v>7.5</v>
      </c>
      <c r="H17" s="270"/>
      <c r="I17" s="270"/>
      <c r="J17" s="270"/>
      <c r="K17" s="270"/>
      <c r="L17" s="271"/>
      <c r="M17" s="271"/>
      <c r="N17" s="271"/>
      <c r="O17" s="265"/>
      <c r="P17" s="257" t="s">
        <v>261</v>
      </c>
    </row>
    <row r="18" spans="1:16" ht="30" customHeight="1">
      <c r="A18" s="256">
        <v>10</v>
      </c>
      <c r="B18" s="95" t="s">
        <v>223</v>
      </c>
      <c r="C18" s="23" t="s">
        <v>1</v>
      </c>
      <c r="D18" s="23" t="s">
        <v>224</v>
      </c>
      <c r="E18" s="23" t="s">
        <v>4</v>
      </c>
      <c r="F18" s="266" t="s">
        <v>345</v>
      </c>
      <c r="G18" s="267">
        <v>8</v>
      </c>
      <c r="H18" s="266" t="s">
        <v>362</v>
      </c>
      <c r="I18" s="266" t="s">
        <v>351</v>
      </c>
      <c r="J18" s="266" t="s">
        <v>350</v>
      </c>
      <c r="K18" s="266" t="s">
        <v>351</v>
      </c>
      <c r="L18" s="268">
        <f t="shared" si="0"/>
        <v>5.5</v>
      </c>
      <c r="M18" s="268">
        <f t="shared" si="1"/>
        <v>6</v>
      </c>
      <c r="N18" s="268">
        <f t="shared" si="2"/>
        <v>6.5</v>
      </c>
      <c r="O18" s="264">
        <f t="shared" si="3"/>
        <v>6</v>
      </c>
      <c r="P18" s="23"/>
    </row>
    <row r="19" spans="1:16" ht="30" customHeight="1">
      <c r="A19" s="256">
        <v>11</v>
      </c>
      <c r="B19" s="258" t="s">
        <v>225</v>
      </c>
      <c r="C19" s="257" t="s">
        <v>1</v>
      </c>
      <c r="D19" s="257" t="s">
        <v>170</v>
      </c>
      <c r="E19" s="259" t="s">
        <v>4</v>
      </c>
      <c r="F19" s="269" t="s">
        <v>353</v>
      </c>
      <c r="G19" s="270">
        <v>8</v>
      </c>
      <c r="H19" s="270"/>
      <c r="I19" s="270"/>
      <c r="J19" s="270"/>
      <c r="K19" s="270"/>
      <c r="L19" s="271"/>
      <c r="M19" s="271"/>
      <c r="N19" s="271"/>
      <c r="O19" s="265"/>
      <c r="P19" s="257" t="s">
        <v>261</v>
      </c>
    </row>
    <row r="20" spans="1:16" ht="30" customHeight="1">
      <c r="A20" s="23">
        <v>12</v>
      </c>
      <c r="B20" s="95" t="s">
        <v>226</v>
      </c>
      <c r="C20" s="23" t="s">
        <v>1</v>
      </c>
      <c r="D20" s="23" t="s">
        <v>227</v>
      </c>
      <c r="E20" s="23" t="s">
        <v>4</v>
      </c>
      <c r="F20" s="267">
        <v>10</v>
      </c>
      <c r="G20" s="267">
        <v>9</v>
      </c>
      <c r="H20" s="266" t="s">
        <v>348</v>
      </c>
      <c r="I20" s="148">
        <v>10</v>
      </c>
      <c r="J20" s="266" t="s">
        <v>348</v>
      </c>
      <c r="K20" s="266" t="s">
        <v>346</v>
      </c>
      <c r="L20" s="268">
        <f t="shared" si="0"/>
        <v>9</v>
      </c>
      <c r="M20" s="268">
        <f t="shared" si="1"/>
        <v>9.5</v>
      </c>
      <c r="N20" s="268">
        <f t="shared" si="2"/>
        <v>9</v>
      </c>
      <c r="O20" s="264">
        <f t="shared" si="3"/>
        <v>8.5</v>
      </c>
      <c r="P20" s="23"/>
    </row>
    <row r="21" spans="1:16" ht="30" customHeight="1">
      <c r="A21" s="256">
        <v>13</v>
      </c>
      <c r="B21" s="258" t="s">
        <v>228</v>
      </c>
      <c r="C21" s="257" t="s">
        <v>1</v>
      </c>
      <c r="D21" s="257" t="s">
        <v>229</v>
      </c>
      <c r="E21" s="257" t="s">
        <v>12</v>
      </c>
      <c r="F21" s="269" t="s">
        <v>349</v>
      </c>
      <c r="G21" s="270">
        <v>7</v>
      </c>
      <c r="H21" s="270"/>
      <c r="I21" s="270"/>
      <c r="J21" s="270"/>
      <c r="K21" s="270"/>
      <c r="L21" s="271"/>
      <c r="M21" s="271"/>
      <c r="N21" s="271"/>
      <c r="O21" s="265"/>
      <c r="P21" s="257" t="s">
        <v>261</v>
      </c>
    </row>
    <row r="22" spans="1:16" ht="30" customHeight="1">
      <c r="A22" s="256">
        <v>14</v>
      </c>
      <c r="B22" s="258" t="s">
        <v>230</v>
      </c>
      <c r="C22" s="257" t="s">
        <v>1</v>
      </c>
      <c r="D22" s="257" t="s">
        <v>127</v>
      </c>
      <c r="E22" s="257" t="s">
        <v>4</v>
      </c>
      <c r="F22" s="269" t="s">
        <v>351</v>
      </c>
      <c r="G22" s="270">
        <v>6.5</v>
      </c>
      <c r="H22" s="270"/>
      <c r="I22" s="270"/>
      <c r="J22" s="270"/>
      <c r="K22" s="270"/>
      <c r="L22" s="271"/>
      <c r="M22" s="271"/>
      <c r="N22" s="271"/>
      <c r="O22" s="265"/>
      <c r="P22" s="257" t="s">
        <v>261</v>
      </c>
    </row>
    <row r="23" spans="1:16" ht="30" customHeight="1">
      <c r="A23" s="23">
        <v>15</v>
      </c>
      <c r="B23" s="95" t="s">
        <v>231</v>
      </c>
      <c r="C23" s="23" t="s">
        <v>0</v>
      </c>
      <c r="D23" s="23" t="s">
        <v>232</v>
      </c>
      <c r="E23" s="23" t="s">
        <v>12</v>
      </c>
      <c r="F23" s="266" t="s">
        <v>348</v>
      </c>
      <c r="G23" s="267">
        <v>10</v>
      </c>
      <c r="H23" s="148">
        <v>8.5</v>
      </c>
      <c r="I23" s="266" t="s">
        <v>348</v>
      </c>
      <c r="J23" s="266" t="s">
        <v>343</v>
      </c>
      <c r="K23" s="266" t="s">
        <v>346</v>
      </c>
      <c r="L23" s="268">
        <f t="shared" si="0"/>
        <v>9</v>
      </c>
      <c r="M23" s="268">
        <f t="shared" si="1"/>
        <v>9.5</v>
      </c>
      <c r="N23" s="268">
        <f t="shared" si="2"/>
        <v>9.5</v>
      </c>
      <c r="O23" s="264">
        <f t="shared" si="3"/>
        <v>8.5</v>
      </c>
      <c r="P23" s="23"/>
    </row>
    <row r="24" spans="1:16" ht="30" customHeight="1">
      <c r="A24" s="256">
        <v>16</v>
      </c>
      <c r="B24" s="95" t="s">
        <v>233</v>
      </c>
      <c r="C24" s="23" t="s">
        <v>1</v>
      </c>
      <c r="D24" s="23" t="s">
        <v>234</v>
      </c>
      <c r="E24" s="23" t="s">
        <v>4</v>
      </c>
      <c r="F24" s="267">
        <v>8.5</v>
      </c>
      <c r="G24" s="267">
        <v>8.5</v>
      </c>
      <c r="H24" s="266" t="s">
        <v>350</v>
      </c>
      <c r="I24" s="266" t="s">
        <v>359</v>
      </c>
      <c r="J24" s="266" t="s">
        <v>351</v>
      </c>
      <c r="K24" s="266" t="s">
        <v>365</v>
      </c>
      <c r="L24" s="268">
        <f t="shared" si="0"/>
        <v>7</v>
      </c>
      <c r="M24" s="268">
        <f t="shared" si="1"/>
        <v>5.5</v>
      </c>
      <c r="N24" s="268">
        <f t="shared" si="2"/>
        <v>6.5</v>
      </c>
      <c r="O24" s="264">
        <f t="shared" si="3"/>
        <v>6.5</v>
      </c>
      <c r="P24" s="23"/>
    </row>
    <row r="25" spans="1:16" ht="30" customHeight="1">
      <c r="A25" s="256">
        <v>17</v>
      </c>
      <c r="B25" s="95" t="s">
        <v>70</v>
      </c>
      <c r="C25" s="23" t="s">
        <v>0</v>
      </c>
      <c r="D25" s="23" t="s">
        <v>235</v>
      </c>
      <c r="E25" s="23" t="s">
        <v>4</v>
      </c>
      <c r="F25" s="267">
        <v>8.5</v>
      </c>
      <c r="G25" s="267">
        <v>8</v>
      </c>
      <c r="H25" s="148">
        <v>9.5</v>
      </c>
      <c r="I25" s="266" t="s">
        <v>359</v>
      </c>
      <c r="J25" s="266" t="s">
        <v>346</v>
      </c>
      <c r="K25" s="266" t="s">
        <v>365</v>
      </c>
      <c r="L25" s="268">
        <f t="shared" si="0"/>
        <v>9</v>
      </c>
      <c r="M25" s="268">
        <f t="shared" si="1"/>
        <v>5.5</v>
      </c>
      <c r="N25" s="268">
        <f t="shared" si="2"/>
        <v>8</v>
      </c>
      <c r="O25" s="264">
        <f t="shared" si="3"/>
        <v>6.5</v>
      </c>
      <c r="P25" s="23"/>
    </row>
    <row r="26" spans="1:16" ht="30" customHeight="1">
      <c r="A26" s="23">
        <v>18</v>
      </c>
      <c r="B26" s="95" t="s">
        <v>236</v>
      </c>
      <c r="C26" s="23" t="s">
        <v>0</v>
      </c>
      <c r="D26" s="23" t="s">
        <v>237</v>
      </c>
      <c r="E26" s="23" t="s">
        <v>12</v>
      </c>
      <c r="F26" s="266" t="s">
        <v>348</v>
      </c>
      <c r="G26" s="267">
        <v>9</v>
      </c>
      <c r="H26" s="148">
        <v>8.5</v>
      </c>
      <c r="I26" s="266" t="s">
        <v>345</v>
      </c>
      <c r="J26" s="266" t="s">
        <v>346</v>
      </c>
      <c r="K26" s="266" t="s">
        <v>346</v>
      </c>
      <c r="L26" s="268">
        <f t="shared" si="0"/>
        <v>8.5</v>
      </c>
      <c r="M26" s="268">
        <f t="shared" si="1"/>
        <v>8</v>
      </c>
      <c r="N26" s="268">
        <f t="shared" si="2"/>
        <v>8.5</v>
      </c>
      <c r="O26" s="264">
        <f t="shared" si="3"/>
        <v>8.5</v>
      </c>
      <c r="P26" s="23"/>
    </row>
    <row r="27" spans="1:17" ht="30" customHeight="1">
      <c r="A27" s="256">
        <v>19</v>
      </c>
      <c r="B27" s="95" t="s">
        <v>238</v>
      </c>
      <c r="C27" s="23" t="s">
        <v>1</v>
      </c>
      <c r="D27" s="23" t="s">
        <v>239</v>
      </c>
      <c r="E27" s="23" t="s">
        <v>12</v>
      </c>
      <c r="F27" s="266" t="s">
        <v>348</v>
      </c>
      <c r="G27" s="267">
        <v>8.5</v>
      </c>
      <c r="H27" s="148">
        <v>8.5</v>
      </c>
      <c r="I27" s="266" t="s">
        <v>347</v>
      </c>
      <c r="J27" s="266" t="s">
        <v>360</v>
      </c>
      <c r="K27" s="266" t="s">
        <v>347</v>
      </c>
      <c r="L27" s="268">
        <f t="shared" si="0"/>
        <v>8.5</v>
      </c>
      <c r="M27" s="268">
        <f t="shared" si="1"/>
        <v>8.5</v>
      </c>
      <c r="N27" s="268">
        <f t="shared" si="2"/>
        <v>8</v>
      </c>
      <c r="O27" s="264">
        <f t="shared" si="3"/>
        <v>8.5</v>
      </c>
      <c r="P27" s="23"/>
      <c r="Q27" s="50"/>
    </row>
    <row r="28" spans="1:16" ht="30" customHeight="1">
      <c r="A28" s="256">
        <v>20</v>
      </c>
      <c r="B28" s="95" t="s">
        <v>240</v>
      </c>
      <c r="C28" s="23" t="s">
        <v>1</v>
      </c>
      <c r="D28" s="23" t="s">
        <v>241</v>
      </c>
      <c r="E28" s="23" t="s">
        <v>12</v>
      </c>
      <c r="F28" s="267">
        <v>7.5</v>
      </c>
      <c r="G28" s="267">
        <v>5</v>
      </c>
      <c r="H28" s="148">
        <v>8.5</v>
      </c>
      <c r="I28" s="266" t="s">
        <v>365</v>
      </c>
      <c r="J28" s="266" t="s">
        <v>351</v>
      </c>
      <c r="K28" s="148">
        <v>3.5</v>
      </c>
      <c r="L28" s="268">
        <f t="shared" si="0"/>
        <v>7.5</v>
      </c>
      <c r="M28" s="268">
        <f t="shared" si="1"/>
        <v>5.5</v>
      </c>
      <c r="N28" s="268">
        <f t="shared" si="2"/>
        <v>5.5</v>
      </c>
      <c r="O28" s="264">
        <f t="shared" si="3"/>
        <v>4.5</v>
      </c>
      <c r="P28" s="23"/>
    </row>
    <row r="29" spans="1:16" ht="30" customHeight="1">
      <c r="A29" s="23">
        <v>21</v>
      </c>
      <c r="B29" s="95" t="s">
        <v>242</v>
      </c>
      <c r="C29" s="23" t="s">
        <v>0</v>
      </c>
      <c r="D29" s="23" t="s">
        <v>243</v>
      </c>
      <c r="E29" s="23" t="s">
        <v>4</v>
      </c>
      <c r="F29" s="267">
        <v>8.5</v>
      </c>
      <c r="G29" s="267">
        <v>7.5</v>
      </c>
      <c r="H29" s="148">
        <v>8.5</v>
      </c>
      <c r="I29" s="266" t="s">
        <v>351</v>
      </c>
      <c r="J29" s="266" t="s">
        <v>361</v>
      </c>
      <c r="K29" s="266" t="s">
        <v>352</v>
      </c>
      <c r="L29" s="268">
        <f t="shared" si="0"/>
        <v>8</v>
      </c>
      <c r="M29" s="268">
        <f t="shared" si="1"/>
        <v>6</v>
      </c>
      <c r="N29" s="268">
        <f t="shared" si="2"/>
        <v>7</v>
      </c>
      <c r="O29" s="264">
        <f t="shared" si="3"/>
        <v>5</v>
      </c>
      <c r="P29" s="23"/>
    </row>
    <row r="30" spans="1:16" ht="30" customHeight="1">
      <c r="A30" s="256">
        <v>22</v>
      </c>
      <c r="B30" s="95" t="s">
        <v>244</v>
      </c>
      <c r="C30" s="23" t="s">
        <v>1</v>
      </c>
      <c r="D30" s="23" t="s">
        <v>245</v>
      </c>
      <c r="E30" s="23" t="s">
        <v>246</v>
      </c>
      <c r="F30" s="266" t="s">
        <v>346</v>
      </c>
      <c r="G30" s="267">
        <v>4</v>
      </c>
      <c r="H30" s="266" t="s">
        <v>350</v>
      </c>
      <c r="I30" s="266" t="s">
        <v>359</v>
      </c>
      <c r="J30" s="266" t="s">
        <v>350</v>
      </c>
      <c r="K30" s="266" t="s">
        <v>349</v>
      </c>
      <c r="L30" s="268">
        <f t="shared" si="0"/>
        <v>5.5</v>
      </c>
      <c r="M30" s="268">
        <f t="shared" si="1"/>
        <v>4</v>
      </c>
      <c r="N30" s="268">
        <f t="shared" si="2"/>
        <v>5.5</v>
      </c>
      <c r="O30" s="264">
        <f t="shared" si="3"/>
        <v>3</v>
      </c>
      <c r="P30" s="23"/>
    </row>
    <row r="31" spans="1:16" ht="31.5" customHeight="1">
      <c r="A31" s="256">
        <v>23</v>
      </c>
      <c r="B31" s="260" t="s">
        <v>247</v>
      </c>
      <c r="C31" s="23" t="s">
        <v>0</v>
      </c>
      <c r="D31" s="23" t="s">
        <v>248</v>
      </c>
      <c r="E31" s="23" t="s">
        <v>246</v>
      </c>
      <c r="F31" s="266" t="s">
        <v>346</v>
      </c>
      <c r="G31" s="384">
        <v>0</v>
      </c>
      <c r="H31" s="266" t="s">
        <v>362</v>
      </c>
      <c r="I31" s="266" t="s">
        <v>359</v>
      </c>
      <c r="J31" s="266" t="s">
        <v>349</v>
      </c>
      <c r="K31" s="266" t="s">
        <v>362</v>
      </c>
      <c r="L31" s="268">
        <f t="shared" si="0"/>
        <v>3</v>
      </c>
      <c r="M31" s="268">
        <f t="shared" si="1"/>
        <v>3</v>
      </c>
      <c r="N31" s="268">
        <f t="shared" si="2"/>
        <v>2</v>
      </c>
      <c r="O31" s="264">
        <f t="shared" si="3"/>
        <v>3</v>
      </c>
      <c r="P31" s="23" t="s">
        <v>370</v>
      </c>
    </row>
    <row r="32" spans="1:16" ht="32.25" customHeight="1">
      <c r="A32" s="23">
        <v>24</v>
      </c>
      <c r="B32" s="260" t="s">
        <v>249</v>
      </c>
      <c r="C32" s="23" t="s">
        <v>0</v>
      </c>
      <c r="D32" s="23" t="s">
        <v>250</v>
      </c>
      <c r="E32" s="23" t="s">
        <v>246</v>
      </c>
      <c r="F32" s="266" t="s">
        <v>346</v>
      </c>
      <c r="G32" s="272">
        <v>5.5</v>
      </c>
      <c r="H32" s="148">
        <v>5.5</v>
      </c>
      <c r="I32" s="266" t="s">
        <v>352</v>
      </c>
      <c r="J32" s="266" t="s">
        <v>351</v>
      </c>
      <c r="K32" s="266" t="s">
        <v>352</v>
      </c>
      <c r="L32" s="268">
        <f t="shared" si="0"/>
        <v>6</v>
      </c>
      <c r="M32" s="268">
        <f t="shared" si="1"/>
        <v>4.5</v>
      </c>
      <c r="N32" s="268">
        <f t="shared" si="2"/>
        <v>5.5</v>
      </c>
      <c r="O32" s="264">
        <f t="shared" si="3"/>
        <v>4.5</v>
      </c>
      <c r="P32" s="23"/>
    </row>
    <row r="33" spans="1:16" ht="31.5" customHeight="1">
      <c r="A33" s="256">
        <v>25</v>
      </c>
      <c r="B33" s="260" t="s">
        <v>251</v>
      </c>
      <c r="C33" s="23" t="s">
        <v>0</v>
      </c>
      <c r="D33" s="23" t="s">
        <v>252</v>
      </c>
      <c r="E33" s="23" t="s">
        <v>246</v>
      </c>
      <c r="F33" s="266" t="s">
        <v>346</v>
      </c>
      <c r="G33" s="267">
        <v>6</v>
      </c>
      <c r="H33" s="148">
        <v>6.5</v>
      </c>
      <c r="I33" s="266" t="s">
        <v>351</v>
      </c>
      <c r="J33" s="266" t="s">
        <v>350</v>
      </c>
      <c r="K33" s="266" t="s">
        <v>351</v>
      </c>
      <c r="L33" s="268">
        <f t="shared" si="0"/>
        <v>6.5</v>
      </c>
      <c r="M33" s="268">
        <f t="shared" si="1"/>
        <v>5.5</v>
      </c>
      <c r="N33" s="268">
        <f t="shared" si="2"/>
        <v>6</v>
      </c>
      <c r="O33" s="264">
        <f t="shared" si="3"/>
        <v>5.5</v>
      </c>
      <c r="P33" s="23"/>
    </row>
    <row r="34" spans="1:16" ht="30" customHeight="1">
      <c r="A34" s="256">
        <v>26</v>
      </c>
      <c r="B34" s="95" t="s">
        <v>253</v>
      </c>
      <c r="C34" s="23" t="s">
        <v>0</v>
      </c>
      <c r="D34" s="23" t="s">
        <v>254</v>
      </c>
      <c r="E34" s="23" t="s">
        <v>15</v>
      </c>
      <c r="F34" s="267">
        <v>10</v>
      </c>
      <c r="G34" s="267">
        <v>8.5</v>
      </c>
      <c r="H34" s="148">
        <v>9.5</v>
      </c>
      <c r="I34" s="266" t="s">
        <v>364</v>
      </c>
      <c r="J34" s="266" t="s">
        <v>361</v>
      </c>
      <c r="K34" s="266" t="s">
        <v>347</v>
      </c>
      <c r="L34" s="268">
        <f t="shared" si="0"/>
        <v>9.5</v>
      </c>
      <c r="M34" s="268">
        <f t="shared" si="1"/>
        <v>6.5</v>
      </c>
      <c r="N34" s="268">
        <f t="shared" si="2"/>
        <v>7.5</v>
      </c>
      <c r="O34" s="264">
        <f t="shared" si="3"/>
        <v>8.5</v>
      </c>
      <c r="P34" s="23"/>
    </row>
    <row r="35" spans="1:16" ht="30" customHeight="1">
      <c r="A35" s="23">
        <v>27</v>
      </c>
      <c r="B35" s="95" t="s">
        <v>255</v>
      </c>
      <c r="C35" s="23" t="s">
        <v>0</v>
      </c>
      <c r="D35" s="23" t="s">
        <v>256</v>
      </c>
      <c r="E35" s="23" t="s">
        <v>15</v>
      </c>
      <c r="F35" s="267">
        <v>10</v>
      </c>
      <c r="G35" s="267">
        <v>10</v>
      </c>
      <c r="H35" s="148">
        <v>9.5</v>
      </c>
      <c r="I35" s="266" t="s">
        <v>348</v>
      </c>
      <c r="J35" s="266" t="s">
        <v>348</v>
      </c>
      <c r="K35" s="266" t="s">
        <v>343</v>
      </c>
      <c r="L35" s="268">
        <f t="shared" si="0"/>
        <v>9.5</v>
      </c>
      <c r="M35" s="268">
        <f t="shared" si="1"/>
        <v>9.5</v>
      </c>
      <c r="N35" s="268">
        <f t="shared" si="2"/>
        <v>9.5</v>
      </c>
      <c r="O35" s="264">
        <f t="shared" si="3"/>
        <v>9.5</v>
      </c>
      <c r="P35" s="23"/>
    </row>
    <row r="36" spans="1:16" ht="30" customHeight="1">
      <c r="A36" s="256">
        <v>28</v>
      </c>
      <c r="B36" s="95" t="s">
        <v>257</v>
      </c>
      <c r="C36" s="23" t="s">
        <v>1</v>
      </c>
      <c r="D36" s="23" t="s">
        <v>258</v>
      </c>
      <c r="E36" s="23" t="s">
        <v>4</v>
      </c>
      <c r="F36" s="266" t="s">
        <v>344</v>
      </c>
      <c r="G36" s="267">
        <v>9.5</v>
      </c>
      <c r="H36" s="266" t="s">
        <v>348</v>
      </c>
      <c r="I36" s="266" t="s">
        <v>348</v>
      </c>
      <c r="J36" s="266" t="s">
        <v>348</v>
      </c>
      <c r="K36" s="266" t="s">
        <v>348</v>
      </c>
      <c r="L36" s="268">
        <f t="shared" si="0"/>
        <v>9.5</v>
      </c>
      <c r="M36" s="268">
        <f t="shared" si="1"/>
        <v>9.5</v>
      </c>
      <c r="N36" s="268">
        <f t="shared" si="2"/>
        <v>9.5</v>
      </c>
      <c r="O36" s="264">
        <f t="shared" si="3"/>
        <v>9.5</v>
      </c>
      <c r="P36" s="23"/>
    </row>
    <row r="37" spans="1:16" ht="30" customHeight="1">
      <c r="A37" s="256">
        <v>29</v>
      </c>
      <c r="B37" s="95" t="s">
        <v>335</v>
      </c>
      <c r="C37" s="23" t="s">
        <v>0</v>
      </c>
      <c r="D37" s="23"/>
      <c r="E37" s="23" t="s">
        <v>12</v>
      </c>
      <c r="F37" s="266">
        <v>8.5</v>
      </c>
      <c r="G37" s="267">
        <v>9</v>
      </c>
      <c r="H37" s="148">
        <v>5.5</v>
      </c>
      <c r="I37" s="266" t="s">
        <v>347</v>
      </c>
      <c r="J37" s="266" t="s">
        <v>347</v>
      </c>
      <c r="K37" s="266" t="s">
        <v>346</v>
      </c>
      <c r="L37" s="268">
        <f t="shared" si="0"/>
        <v>7</v>
      </c>
      <c r="M37" s="268">
        <f t="shared" si="1"/>
        <v>8.5</v>
      </c>
      <c r="N37" s="268">
        <f t="shared" si="2"/>
        <v>8.5</v>
      </c>
      <c r="O37" s="264">
        <f t="shared" si="3"/>
        <v>8.5</v>
      </c>
      <c r="P37" s="23"/>
    </row>
    <row r="38" spans="1:16" ht="30" customHeight="1">
      <c r="A38" s="23">
        <v>30</v>
      </c>
      <c r="B38" s="95" t="s">
        <v>259</v>
      </c>
      <c r="C38" s="23" t="s">
        <v>1</v>
      </c>
      <c r="D38" s="23"/>
      <c r="E38" s="23" t="s">
        <v>4</v>
      </c>
      <c r="F38" s="266" t="s">
        <v>350</v>
      </c>
      <c r="G38" s="267">
        <v>7</v>
      </c>
      <c r="H38" s="148" t="s">
        <v>358</v>
      </c>
      <c r="I38" s="148" t="s">
        <v>358</v>
      </c>
      <c r="J38" s="148" t="s">
        <v>358</v>
      </c>
      <c r="K38" s="148" t="s">
        <v>358</v>
      </c>
      <c r="L38" s="268" t="e">
        <f>FLOOR(H38*60%+G38*30%+F38*10%+0.25,0.5)</f>
        <v>#VALUE!</v>
      </c>
      <c r="M38" s="268" t="e">
        <f t="shared" si="1"/>
        <v>#VALUE!</v>
      </c>
      <c r="N38" s="268" t="e">
        <f t="shared" si="2"/>
        <v>#VALUE!</v>
      </c>
      <c r="O38" s="264" t="e">
        <f t="shared" si="3"/>
        <v>#VALUE!</v>
      </c>
      <c r="P38" s="23" t="s">
        <v>369</v>
      </c>
    </row>
    <row r="39" spans="1:16" ht="30" customHeight="1">
      <c r="A39" s="256">
        <v>31</v>
      </c>
      <c r="B39" s="95" t="s">
        <v>368</v>
      </c>
      <c r="C39" s="261" t="s">
        <v>0</v>
      </c>
      <c r="D39" s="261"/>
      <c r="E39" s="261" t="s">
        <v>15</v>
      </c>
      <c r="F39" s="273"/>
      <c r="G39" s="274">
        <v>9.5</v>
      </c>
      <c r="H39" s="273"/>
      <c r="I39" s="273"/>
      <c r="J39" s="273"/>
      <c r="K39" s="273"/>
      <c r="L39" s="275"/>
      <c r="M39" s="275"/>
      <c r="N39" s="275"/>
      <c r="O39" s="262"/>
      <c r="P39" s="261" t="s">
        <v>371</v>
      </c>
    </row>
    <row r="40" spans="1:16" ht="30" customHeight="1">
      <c r="A40" s="317" t="s">
        <v>260</v>
      </c>
      <c r="B40" s="317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17"/>
    </row>
    <row r="41" spans="1:19" ht="16.5">
      <c r="A41" s="73" t="s">
        <v>80</v>
      </c>
      <c r="B41" s="73"/>
      <c r="C41" s="73"/>
      <c r="D41" s="74"/>
      <c r="E41" s="74"/>
      <c r="F41" s="202"/>
      <c r="G41" s="202"/>
      <c r="H41" s="74"/>
      <c r="I41" s="74"/>
      <c r="J41" s="74"/>
      <c r="K41" s="74"/>
      <c r="L41" s="74"/>
      <c r="M41" s="74"/>
      <c r="N41" s="74"/>
      <c r="O41" s="74"/>
      <c r="P41" s="75"/>
      <c r="Q41" s="75"/>
      <c r="R41" s="75"/>
      <c r="S41" s="75"/>
    </row>
    <row r="42" spans="1:19" ht="16.5">
      <c r="A42" s="73" t="s">
        <v>109</v>
      </c>
      <c r="B42" s="73"/>
      <c r="C42" s="73"/>
      <c r="D42" s="74" t="s">
        <v>81</v>
      </c>
      <c r="E42" s="74"/>
      <c r="F42" s="202"/>
      <c r="G42" s="202"/>
      <c r="H42" s="74"/>
      <c r="I42" s="74"/>
      <c r="J42" s="74"/>
      <c r="K42" s="74"/>
      <c r="L42" s="74"/>
      <c r="M42" s="74"/>
      <c r="N42" s="74"/>
      <c r="O42" s="74"/>
      <c r="P42" s="75"/>
      <c r="Q42" s="75"/>
      <c r="R42" s="75"/>
      <c r="S42" s="75"/>
    </row>
    <row r="43" spans="1:19" ht="16.5">
      <c r="A43" s="73"/>
      <c r="B43" s="73"/>
      <c r="C43" s="73"/>
      <c r="D43" s="74"/>
      <c r="E43" s="74"/>
      <c r="F43" s="202"/>
      <c r="G43" s="202"/>
      <c r="H43" s="74"/>
      <c r="I43" s="74"/>
      <c r="J43" s="74"/>
      <c r="K43" s="74"/>
      <c r="L43" s="74"/>
      <c r="M43" s="74"/>
      <c r="N43" s="74"/>
      <c r="O43" s="74"/>
      <c r="P43" s="75"/>
      <c r="Q43" s="75"/>
      <c r="R43" s="75"/>
      <c r="S43" s="75"/>
    </row>
    <row r="44" spans="1:19" ht="16.5">
      <c r="A44" s="77"/>
      <c r="B44" s="75"/>
      <c r="C44" s="78"/>
      <c r="D44" s="33"/>
      <c r="E44" s="78"/>
      <c r="F44" s="203"/>
      <c r="G44" s="203"/>
      <c r="H44" s="78"/>
      <c r="I44" s="78"/>
      <c r="J44" s="78"/>
      <c r="K44" s="78"/>
      <c r="L44" s="78"/>
      <c r="M44" s="78"/>
      <c r="N44" s="78"/>
      <c r="O44" s="78"/>
      <c r="P44" s="75"/>
      <c r="Q44" s="75"/>
      <c r="R44" s="75"/>
      <c r="S44" s="75"/>
    </row>
    <row r="45" spans="1:19" ht="16.5">
      <c r="A45" s="77"/>
      <c r="B45" s="79" t="s">
        <v>111</v>
      </c>
      <c r="C45" s="78"/>
      <c r="D45" s="33"/>
      <c r="E45" s="80" t="s">
        <v>112</v>
      </c>
      <c r="F45" s="204"/>
      <c r="G45" s="204"/>
      <c r="H45" s="80"/>
      <c r="I45" s="80"/>
      <c r="J45" s="80"/>
      <c r="K45" s="80"/>
      <c r="L45" s="80"/>
      <c r="M45" s="80"/>
      <c r="N45" s="80"/>
      <c r="O45" s="80"/>
      <c r="P45" s="75"/>
      <c r="Q45" s="75"/>
      <c r="R45" s="75"/>
      <c r="S45" s="75"/>
    </row>
  </sheetData>
  <sheetProtection/>
  <mergeCells count="15">
    <mergeCell ref="E7:E8"/>
    <mergeCell ref="P7:P8"/>
    <mergeCell ref="C5:D5"/>
    <mergeCell ref="H7:K7"/>
    <mergeCell ref="L7:O7"/>
    <mergeCell ref="A40:P40"/>
    <mergeCell ref="Q2:R2"/>
    <mergeCell ref="A3:R3"/>
    <mergeCell ref="A4:Q4"/>
    <mergeCell ref="A7:A8"/>
    <mergeCell ref="B7:B8"/>
    <mergeCell ref="C7:C8"/>
    <mergeCell ref="F7:F8"/>
    <mergeCell ref="G7:G8"/>
    <mergeCell ref="D7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60" zoomScalePageLayoutView="0" workbookViewId="0" topLeftCell="A1">
      <selection activeCell="G1" sqref="G1:J1"/>
    </sheetView>
  </sheetViews>
  <sheetFormatPr defaultColWidth="8.8515625" defaultRowHeight="12.75"/>
  <cols>
    <col min="1" max="1" width="6.421875" style="27" customWidth="1"/>
    <col min="2" max="2" width="12.421875" style="29" customWidth="1"/>
    <col min="3" max="3" width="13.28125" style="29" customWidth="1"/>
    <col min="4" max="4" width="13.140625" style="27" customWidth="1"/>
    <col min="5" max="5" width="18.00390625" style="27" customWidth="1"/>
    <col min="6" max="6" width="17.28125" style="27" customWidth="1"/>
    <col min="7" max="7" width="23.8515625" style="0" customWidth="1"/>
    <col min="8" max="8" width="21.421875" style="0" customWidth="1"/>
    <col min="9" max="9" width="23.7109375" style="0" customWidth="1"/>
    <col min="10" max="10" width="17.421875" style="6" customWidth="1"/>
    <col min="11" max="11" width="13.421875" style="0" customWidth="1"/>
  </cols>
  <sheetData>
    <row r="1" spans="1:10" ht="20.25">
      <c r="A1" s="169" t="s">
        <v>192</v>
      </c>
      <c r="B1" s="169"/>
      <c r="C1" s="169"/>
      <c r="D1" s="161"/>
      <c r="E1" s="161"/>
      <c r="F1" s="161"/>
      <c r="G1" s="337" t="s">
        <v>194</v>
      </c>
      <c r="H1" s="337"/>
      <c r="I1" s="337"/>
      <c r="J1" s="337"/>
    </row>
    <row r="2" spans="1:10" ht="20.25">
      <c r="A2" s="169" t="s">
        <v>193</v>
      </c>
      <c r="B2" s="169"/>
      <c r="C2" s="169"/>
      <c r="D2" s="161"/>
      <c r="E2" s="161"/>
      <c r="F2" s="161"/>
      <c r="G2" s="337" t="s">
        <v>195</v>
      </c>
      <c r="H2" s="337"/>
      <c r="I2" s="337"/>
      <c r="J2" s="337"/>
    </row>
    <row r="3" spans="1:10" ht="20.25">
      <c r="A3" s="342"/>
      <c r="B3" s="342"/>
      <c r="C3" s="342"/>
      <c r="D3" s="163"/>
      <c r="E3" s="163"/>
      <c r="F3" s="163"/>
      <c r="G3" s="164"/>
      <c r="H3" s="164"/>
      <c r="I3" s="164"/>
      <c r="J3" s="162"/>
    </row>
    <row r="4" spans="1:10" s="2" customFormat="1" ht="20.25" customHeight="1">
      <c r="A4" s="309" t="s">
        <v>196</v>
      </c>
      <c r="B4" s="309"/>
      <c r="C4" s="309"/>
      <c r="D4" s="309"/>
      <c r="E4" s="309"/>
      <c r="F4" s="309"/>
      <c r="G4" s="309"/>
      <c r="H4" s="309"/>
      <c r="I4" s="309"/>
      <c r="J4" s="309"/>
    </row>
    <row r="5" spans="1:10" s="2" customFormat="1" ht="20.25" customHeight="1">
      <c r="A5" s="309" t="s">
        <v>197</v>
      </c>
      <c r="B5" s="309"/>
      <c r="C5" s="309"/>
      <c r="D5" s="309"/>
      <c r="E5" s="309"/>
      <c r="F5" s="309"/>
      <c r="G5" s="309"/>
      <c r="H5" s="309"/>
      <c r="I5" s="309"/>
      <c r="J5" s="309"/>
    </row>
    <row r="6" spans="1:10" s="2" customFormat="1" ht="20.25" customHeight="1">
      <c r="A6" s="343"/>
      <c r="B6" s="343"/>
      <c r="C6" s="343"/>
      <c r="D6" s="343"/>
      <c r="E6" s="343"/>
      <c r="F6" s="343"/>
      <c r="G6" s="343"/>
      <c r="H6" s="343"/>
      <c r="I6" s="343"/>
      <c r="J6" s="343"/>
    </row>
    <row r="7" spans="1:10" ht="21" customHeight="1">
      <c r="A7" s="166"/>
      <c r="B7" s="167"/>
      <c r="C7" s="167" t="s">
        <v>201</v>
      </c>
      <c r="D7" s="166"/>
      <c r="E7" s="166"/>
      <c r="F7" s="166"/>
      <c r="G7" s="165" t="s">
        <v>263</v>
      </c>
      <c r="H7" s="165"/>
      <c r="I7" s="165"/>
      <c r="J7" s="168"/>
    </row>
    <row r="8" spans="1:10" ht="28.5" customHeight="1">
      <c r="A8" s="344" t="s">
        <v>5</v>
      </c>
      <c r="B8" s="346" t="s">
        <v>11</v>
      </c>
      <c r="C8" s="347"/>
      <c r="D8" s="344" t="s">
        <v>6</v>
      </c>
      <c r="E8" s="344" t="s">
        <v>7</v>
      </c>
      <c r="F8" s="344" t="s">
        <v>3</v>
      </c>
      <c r="G8" s="340" t="s">
        <v>78</v>
      </c>
      <c r="H8" s="335" t="s">
        <v>198</v>
      </c>
      <c r="I8" s="335"/>
      <c r="J8" s="350" t="s">
        <v>79</v>
      </c>
    </row>
    <row r="9" spans="1:10" s="3" customFormat="1" ht="33" customHeight="1">
      <c r="A9" s="345"/>
      <c r="B9" s="348"/>
      <c r="C9" s="349"/>
      <c r="D9" s="345"/>
      <c r="E9" s="345"/>
      <c r="F9" s="345"/>
      <c r="G9" s="341"/>
      <c r="H9" s="159" t="s">
        <v>199</v>
      </c>
      <c r="I9" s="159" t="s">
        <v>200</v>
      </c>
      <c r="J9" s="351"/>
    </row>
    <row r="10" spans="1:10" s="144" customFormat="1" ht="42" customHeight="1">
      <c r="A10" s="23">
        <v>1</v>
      </c>
      <c r="B10" s="338" t="s">
        <v>18</v>
      </c>
      <c r="C10" s="339"/>
      <c r="D10" s="157" t="s">
        <v>1</v>
      </c>
      <c r="E10" s="158">
        <v>36092</v>
      </c>
      <c r="F10" s="157" t="s">
        <v>4</v>
      </c>
      <c r="G10" s="150"/>
      <c r="H10" s="150"/>
      <c r="I10" s="150"/>
      <c r="J10" s="17"/>
    </row>
    <row r="11" spans="1:10" s="144" customFormat="1" ht="42" customHeight="1">
      <c r="A11" s="23">
        <v>2</v>
      </c>
      <c r="B11" s="338" t="s">
        <v>21</v>
      </c>
      <c r="C11" s="339"/>
      <c r="D11" s="157" t="s">
        <v>1</v>
      </c>
      <c r="E11" s="158">
        <v>35517</v>
      </c>
      <c r="F11" s="157" t="s">
        <v>4</v>
      </c>
      <c r="G11" s="150"/>
      <c r="H11" s="150"/>
      <c r="I11" s="150"/>
      <c r="J11" s="17"/>
    </row>
    <row r="12" spans="1:10" s="144" customFormat="1" ht="42" customHeight="1">
      <c r="A12" s="23">
        <v>3</v>
      </c>
      <c r="B12" s="338" t="s">
        <v>24</v>
      </c>
      <c r="C12" s="339"/>
      <c r="D12" s="157" t="s">
        <v>0</v>
      </c>
      <c r="E12" s="158">
        <v>36570</v>
      </c>
      <c r="F12" s="157" t="s">
        <v>4</v>
      </c>
      <c r="G12" s="150"/>
      <c r="H12" s="150"/>
      <c r="I12" s="150"/>
      <c r="J12" s="17"/>
    </row>
    <row r="13" spans="1:10" s="144" customFormat="1" ht="42" customHeight="1">
      <c r="A13" s="23">
        <v>4</v>
      </c>
      <c r="B13" s="338" t="s">
        <v>26</v>
      </c>
      <c r="C13" s="339"/>
      <c r="D13" s="157" t="s">
        <v>0</v>
      </c>
      <c r="E13" s="158">
        <v>36497</v>
      </c>
      <c r="F13" s="157" t="s">
        <v>4</v>
      </c>
      <c r="G13" s="150"/>
      <c r="H13" s="150"/>
      <c r="I13" s="150"/>
      <c r="J13" s="17"/>
    </row>
    <row r="14" spans="1:10" s="144" customFormat="1" ht="42" customHeight="1">
      <c r="A14" s="23">
        <v>5</v>
      </c>
      <c r="B14" s="338" t="s">
        <v>65</v>
      </c>
      <c r="C14" s="339"/>
      <c r="D14" s="157" t="s">
        <v>0</v>
      </c>
      <c r="E14" s="158">
        <v>36879</v>
      </c>
      <c r="F14" s="157" t="s">
        <v>4</v>
      </c>
      <c r="G14" s="150"/>
      <c r="H14" s="150"/>
      <c r="I14" s="150"/>
      <c r="J14" s="17"/>
    </row>
    <row r="15" spans="1:10" s="144" customFormat="1" ht="42" customHeight="1">
      <c r="A15" s="23">
        <v>6</v>
      </c>
      <c r="B15" s="338" t="s">
        <v>29</v>
      </c>
      <c r="C15" s="339"/>
      <c r="D15" s="157" t="s">
        <v>0</v>
      </c>
      <c r="E15" s="158">
        <v>36450</v>
      </c>
      <c r="F15" s="157" t="s">
        <v>4</v>
      </c>
      <c r="G15" s="150"/>
      <c r="H15" s="150"/>
      <c r="I15" s="150"/>
      <c r="J15" s="17"/>
    </row>
    <row r="16" spans="1:10" s="144" customFormat="1" ht="42" customHeight="1">
      <c r="A16" s="23">
        <v>7</v>
      </c>
      <c r="B16" s="338" t="s">
        <v>31</v>
      </c>
      <c r="C16" s="339"/>
      <c r="D16" s="157" t="s">
        <v>0</v>
      </c>
      <c r="E16" s="158">
        <v>33805</v>
      </c>
      <c r="F16" s="157" t="s">
        <v>12</v>
      </c>
      <c r="G16" s="150"/>
      <c r="H16" s="150"/>
      <c r="I16" s="150"/>
      <c r="J16" s="17"/>
    </row>
    <row r="17" spans="1:11" s="144" customFormat="1" ht="42" customHeight="1">
      <c r="A17" s="23">
        <v>8</v>
      </c>
      <c r="B17" s="338" t="s">
        <v>33</v>
      </c>
      <c r="C17" s="339"/>
      <c r="D17" s="157" t="s">
        <v>1</v>
      </c>
      <c r="E17" s="158">
        <v>34707</v>
      </c>
      <c r="F17" s="157" t="s">
        <v>12</v>
      </c>
      <c r="G17" s="150"/>
      <c r="H17" s="150"/>
      <c r="I17" s="150"/>
      <c r="J17" s="17"/>
      <c r="K17" s="10"/>
    </row>
    <row r="18" spans="1:10" s="144" customFormat="1" ht="42" customHeight="1">
      <c r="A18" s="23">
        <v>9</v>
      </c>
      <c r="B18" s="338" t="s">
        <v>35</v>
      </c>
      <c r="C18" s="339"/>
      <c r="D18" s="157" t="s">
        <v>1</v>
      </c>
      <c r="E18" s="158">
        <v>33645</v>
      </c>
      <c r="F18" s="157" t="s">
        <v>12</v>
      </c>
      <c r="G18" s="150"/>
      <c r="H18" s="150"/>
      <c r="I18" s="150"/>
      <c r="J18" s="17"/>
    </row>
    <row r="19" spans="1:11" s="144" customFormat="1" ht="42" customHeight="1">
      <c r="A19" s="23">
        <v>10</v>
      </c>
      <c r="B19" s="338" t="s">
        <v>36</v>
      </c>
      <c r="C19" s="339"/>
      <c r="D19" s="157" t="s">
        <v>0</v>
      </c>
      <c r="E19" s="158">
        <v>36559</v>
      </c>
      <c r="F19" s="157" t="s">
        <v>4</v>
      </c>
      <c r="G19" s="151"/>
      <c r="H19" s="151"/>
      <c r="I19" s="151"/>
      <c r="J19" s="17"/>
      <c r="K19" s="5"/>
    </row>
    <row r="20" spans="1:11" s="144" customFormat="1" ht="42" customHeight="1">
      <c r="A20" s="23">
        <v>11</v>
      </c>
      <c r="B20" s="338" t="s">
        <v>37</v>
      </c>
      <c r="C20" s="339"/>
      <c r="D20" s="157" t="s">
        <v>0</v>
      </c>
      <c r="E20" s="158">
        <v>36560</v>
      </c>
      <c r="F20" s="157" t="s">
        <v>4</v>
      </c>
      <c r="G20" s="151"/>
      <c r="H20" s="151"/>
      <c r="I20" s="151"/>
      <c r="J20" s="17"/>
      <c r="K20" s="5"/>
    </row>
    <row r="21" spans="1:11" s="144" customFormat="1" ht="42" customHeight="1">
      <c r="A21" s="23">
        <v>12</v>
      </c>
      <c r="B21" s="338" t="s">
        <v>38</v>
      </c>
      <c r="C21" s="339"/>
      <c r="D21" s="157" t="s">
        <v>0</v>
      </c>
      <c r="E21" s="158">
        <v>34851</v>
      </c>
      <c r="F21" s="157" t="s">
        <v>4</v>
      </c>
      <c r="G21" s="151"/>
      <c r="H21" s="151"/>
      <c r="I21" s="151"/>
      <c r="J21" s="18"/>
      <c r="K21" s="5"/>
    </row>
    <row r="22" spans="1:11" s="144" customFormat="1" ht="42" customHeight="1">
      <c r="A22" s="23">
        <v>13</v>
      </c>
      <c r="B22" s="338" t="s">
        <v>39</v>
      </c>
      <c r="C22" s="339"/>
      <c r="D22" s="157" t="s">
        <v>0</v>
      </c>
      <c r="E22" s="158">
        <v>35848</v>
      </c>
      <c r="F22" s="157" t="s">
        <v>4</v>
      </c>
      <c r="G22" s="151"/>
      <c r="H22" s="151"/>
      <c r="I22" s="151"/>
      <c r="J22" s="17"/>
      <c r="K22" s="5"/>
    </row>
    <row r="23" spans="1:11" s="144" customFormat="1" ht="42" customHeight="1">
      <c r="A23" s="23">
        <v>14</v>
      </c>
      <c r="B23" s="338" t="s">
        <v>62</v>
      </c>
      <c r="C23" s="339"/>
      <c r="D23" s="157" t="s">
        <v>1</v>
      </c>
      <c r="E23" s="158">
        <v>35644</v>
      </c>
      <c r="F23" s="157" t="s">
        <v>4</v>
      </c>
      <c r="G23" s="151"/>
      <c r="H23" s="151"/>
      <c r="I23" s="151"/>
      <c r="J23" s="17"/>
      <c r="K23" s="5"/>
    </row>
    <row r="24" spans="1:11" s="144" customFormat="1" ht="42" customHeight="1">
      <c r="A24" s="23">
        <v>15</v>
      </c>
      <c r="B24" s="155" t="s">
        <v>46</v>
      </c>
      <c r="C24" s="156"/>
      <c r="D24" s="157" t="s">
        <v>1</v>
      </c>
      <c r="E24" s="158">
        <v>35467</v>
      </c>
      <c r="F24" s="157" t="s">
        <v>4</v>
      </c>
      <c r="G24" s="151"/>
      <c r="H24" s="151"/>
      <c r="I24" s="151"/>
      <c r="J24" s="17"/>
      <c r="K24" s="5"/>
    </row>
    <row r="25" spans="1:11" s="144" customFormat="1" ht="42" customHeight="1">
      <c r="A25" s="23">
        <v>16</v>
      </c>
      <c r="B25" s="155" t="s">
        <v>48</v>
      </c>
      <c r="C25" s="156"/>
      <c r="D25" s="157" t="s">
        <v>1</v>
      </c>
      <c r="E25" s="158">
        <v>37026</v>
      </c>
      <c r="F25" s="157" t="s">
        <v>12</v>
      </c>
      <c r="G25" s="151"/>
      <c r="H25" s="151"/>
      <c r="I25" s="151"/>
      <c r="J25" s="17"/>
      <c r="K25" s="5"/>
    </row>
    <row r="26" spans="1:10" s="144" customFormat="1" ht="42" customHeight="1">
      <c r="A26" s="23">
        <v>17</v>
      </c>
      <c r="B26" s="155" t="s">
        <v>50</v>
      </c>
      <c r="C26" s="156"/>
      <c r="D26" s="157" t="s">
        <v>0</v>
      </c>
      <c r="E26" s="158">
        <v>35609</v>
      </c>
      <c r="F26" s="157" t="s">
        <v>4</v>
      </c>
      <c r="G26" s="152"/>
      <c r="H26" s="152"/>
      <c r="I26" s="152"/>
      <c r="J26" s="17"/>
    </row>
    <row r="27" spans="1:10" s="144" customFormat="1" ht="42" customHeight="1">
      <c r="A27" s="23">
        <v>18</v>
      </c>
      <c r="B27" s="338" t="s">
        <v>51</v>
      </c>
      <c r="C27" s="339"/>
      <c r="D27" s="157" t="s">
        <v>1</v>
      </c>
      <c r="E27" s="158">
        <v>36577</v>
      </c>
      <c r="F27" s="157" t="s">
        <v>4</v>
      </c>
      <c r="G27" s="152"/>
      <c r="H27" s="152"/>
      <c r="I27" s="152"/>
      <c r="J27" s="17"/>
    </row>
    <row r="28" spans="1:10" s="144" customFormat="1" ht="42" customHeight="1">
      <c r="A28" s="23">
        <v>19</v>
      </c>
      <c r="B28" s="338" t="s">
        <v>53</v>
      </c>
      <c r="C28" s="339"/>
      <c r="D28" s="157" t="s">
        <v>1</v>
      </c>
      <c r="E28" s="158">
        <v>34994</v>
      </c>
      <c r="F28" s="157" t="s">
        <v>12</v>
      </c>
      <c r="G28" s="153"/>
      <c r="H28" s="153"/>
      <c r="I28" s="153"/>
      <c r="J28" s="20"/>
    </row>
    <row r="29" spans="1:10" s="144" customFormat="1" ht="42" customHeight="1">
      <c r="A29" s="23">
        <v>20</v>
      </c>
      <c r="B29" s="338" t="s">
        <v>55</v>
      </c>
      <c r="C29" s="339"/>
      <c r="D29" s="157" t="s">
        <v>0</v>
      </c>
      <c r="E29" s="157"/>
      <c r="F29" s="157" t="s">
        <v>12</v>
      </c>
      <c r="G29" s="154"/>
      <c r="H29" s="154"/>
      <c r="I29" s="154"/>
      <c r="J29" s="20"/>
    </row>
    <row r="30" spans="1:10" s="144" customFormat="1" ht="42" customHeight="1">
      <c r="A30" s="23">
        <v>21</v>
      </c>
      <c r="B30" s="338" t="s">
        <v>56</v>
      </c>
      <c r="C30" s="339"/>
      <c r="D30" s="157" t="s">
        <v>1</v>
      </c>
      <c r="E30" s="158">
        <v>36688</v>
      </c>
      <c r="F30" s="157" t="s">
        <v>4</v>
      </c>
      <c r="G30" s="154"/>
      <c r="H30" s="154"/>
      <c r="I30" s="154"/>
      <c r="J30" s="20"/>
    </row>
    <row r="31" spans="1:10" s="144" customFormat="1" ht="42" customHeight="1">
      <c r="A31" s="23">
        <v>22</v>
      </c>
      <c r="B31" s="338" t="s">
        <v>58</v>
      </c>
      <c r="C31" s="339"/>
      <c r="D31" s="157" t="s">
        <v>0</v>
      </c>
      <c r="E31" s="158">
        <v>36696</v>
      </c>
      <c r="F31" s="157" t="s">
        <v>59</v>
      </c>
      <c r="G31" s="154"/>
      <c r="H31" s="154"/>
      <c r="I31" s="154"/>
      <c r="J31" s="20"/>
    </row>
    <row r="32" spans="1:10" s="144" customFormat="1" ht="42" customHeight="1">
      <c r="A32" s="23">
        <v>23</v>
      </c>
      <c r="B32" s="333" t="s">
        <v>74</v>
      </c>
      <c r="C32" s="334"/>
      <c r="D32" s="157" t="s">
        <v>0</v>
      </c>
      <c r="E32" s="158">
        <v>35961</v>
      </c>
      <c r="F32" s="157" t="s">
        <v>59</v>
      </c>
      <c r="G32" s="154"/>
      <c r="H32" s="154"/>
      <c r="I32" s="154"/>
      <c r="J32" s="20"/>
    </row>
    <row r="33" spans="1:10" s="144" customFormat="1" ht="42" customHeight="1">
      <c r="A33" s="23">
        <v>24</v>
      </c>
      <c r="B33" s="333" t="s">
        <v>63</v>
      </c>
      <c r="C33" s="334"/>
      <c r="D33" s="157" t="s">
        <v>0</v>
      </c>
      <c r="E33" s="158"/>
      <c r="F33" s="157"/>
      <c r="G33" s="154"/>
      <c r="H33" s="154"/>
      <c r="I33" s="154"/>
      <c r="J33" s="20"/>
    </row>
    <row r="34" spans="1:10" s="144" customFormat="1" ht="42" customHeight="1">
      <c r="A34" s="23">
        <v>25</v>
      </c>
      <c r="B34" s="333" t="s">
        <v>69</v>
      </c>
      <c r="C34" s="334"/>
      <c r="D34" s="157" t="s">
        <v>0</v>
      </c>
      <c r="E34" s="158">
        <v>36139</v>
      </c>
      <c r="F34" s="157" t="s">
        <v>4</v>
      </c>
      <c r="G34" s="154"/>
      <c r="H34" s="154"/>
      <c r="I34" s="154"/>
      <c r="J34" s="20"/>
    </row>
    <row r="35" spans="1:10" s="144" customFormat="1" ht="42" customHeight="1">
      <c r="A35" s="23">
        <v>26</v>
      </c>
      <c r="B35" s="333" t="s">
        <v>70</v>
      </c>
      <c r="C35" s="334"/>
      <c r="D35" s="157" t="s">
        <v>0</v>
      </c>
      <c r="E35" s="158">
        <v>35936</v>
      </c>
      <c r="F35" s="157" t="s">
        <v>4</v>
      </c>
      <c r="G35" s="154"/>
      <c r="H35" s="154"/>
      <c r="I35" s="154"/>
      <c r="J35" s="20"/>
    </row>
    <row r="36" spans="1:10" s="144" customFormat="1" ht="42" customHeight="1">
      <c r="A36" s="23">
        <v>27</v>
      </c>
      <c r="B36" s="333" t="s">
        <v>67</v>
      </c>
      <c r="C36" s="334"/>
      <c r="D36" s="157" t="s">
        <v>0</v>
      </c>
      <c r="E36" s="158">
        <v>36204</v>
      </c>
      <c r="F36" s="157" t="s">
        <v>4</v>
      </c>
      <c r="G36" s="154"/>
      <c r="H36" s="154"/>
      <c r="I36" s="154"/>
      <c r="J36" s="20"/>
    </row>
    <row r="37" spans="1:10" s="144" customFormat="1" ht="42" customHeight="1">
      <c r="A37" s="23">
        <v>28</v>
      </c>
      <c r="B37" s="333" t="s">
        <v>76</v>
      </c>
      <c r="C37" s="334"/>
      <c r="D37" s="157" t="s">
        <v>0</v>
      </c>
      <c r="E37" s="158">
        <v>26232</v>
      </c>
      <c r="F37" s="157" t="s">
        <v>12</v>
      </c>
      <c r="G37" s="154"/>
      <c r="H37" s="154"/>
      <c r="I37" s="154"/>
      <c r="J37" s="20"/>
    </row>
    <row r="38" spans="1:10" s="144" customFormat="1" ht="42" customHeight="1">
      <c r="A38" s="23">
        <v>29</v>
      </c>
      <c r="B38" s="333" t="s">
        <v>87</v>
      </c>
      <c r="C38" s="334"/>
      <c r="D38" s="157" t="s">
        <v>1</v>
      </c>
      <c r="E38" s="158" t="s">
        <v>88</v>
      </c>
      <c r="F38" s="157" t="s">
        <v>89</v>
      </c>
      <c r="G38" s="154"/>
      <c r="H38" s="154"/>
      <c r="I38" s="154"/>
      <c r="J38" s="20"/>
    </row>
    <row r="39" spans="1:10" s="144" customFormat="1" ht="42" customHeight="1">
      <c r="A39" s="23">
        <v>30</v>
      </c>
      <c r="B39" s="333" t="s">
        <v>106</v>
      </c>
      <c r="C39" s="334"/>
      <c r="D39" s="157" t="s">
        <v>1</v>
      </c>
      <c r="E39" s="158"/>
      <c r="F39" s="157" t="s">
        <v>105</v>
      </c>
      <c r="G39" s="154"/>
      <c r="H39" s="154"/>
      <c r="I39" s="154"/>
      <c r="J39" s="20"/>
    </row>
    <row r="40" spans="1:10" s="144" customFormat="1" ht="42" customHeight="1">
      <c r="A40" s="23">
        <v>31</v>
      </c>
      <c r="B40" s="333" t="s">
        <v>83</v>
      </c>
      <c r="C40" s="334"/>
      <c r="D40" s="157" t="s">
        <v>1</v>
      </c>
      <c r="E40" s="158" t="s">
        <v>84</v>
      </c>
      <c r="F40" s="157" t="s">
        <v>75</v>
      </c>
      <c r="G40" s="154"/>
      <c r="H40" s="154"/>
      <c r="I40" s="154"/>
      <c r="J40" s="20"/>
    </row>
    <row r="41" spans="1:10" s="144" customFormat="1" ht="42" customHeight="1">
      <c r="A41" s="23">
        <v>32</v>
      </c>
      <c r="B41" s="333" t="s">
        <v>92</v>
      </c>
      <c r="C41" s="334"/>
      <c r="D41" s="157" t="s">
        <v>1</v>
      </c>
      <c r="E41" s="158" t="s">
        <v>93</v>
      </c>
      <c r="F41" s="157" t="s">
        <v>15</v>
      </c>
      <c r="G41" s="154"/>
      <c r="H41" s="154"/>
      <c r="I41" s="154"/>
      <c r="J41" s="20"/>
    </row>
    <row r="42" spans="1:10" s="144" customFormat="1" ht="42" customHeight="1">
      <c r="A42" s="23">
        <v>33</v>
      </c>
      <c r="B42" s="333" t="s">
        <v>96</v>
      </c>
      <c r="C42" s="334"/>
      <c r="D42" s="157" t="s">
        <v>1</v>
      </c>
      <c r="E42" s="158">
        <v>35738</v>
      </c>
      <c r="F42" s="157" t="s">
        <v>4</v>
      </c>
      <c r="G42" s="154"/>
      <c r="H42" s="154"/>
      <c r="I42" s="154"/>
      <c r="J42" s="20"/>
    </row>
    <row r="43" spans="1:10" s="144" customFormat="1" ht="42" customHeight="1">
      <c r="A43" s="23">
        <v>34</v>
      </c>
      <c r="B43" s="333" t="s">
        <v>97</v>
      </c>
      <c r="C43" s="334"/>
      <c r="D43" s="157" t="s">
        <v>1</v>
      </c>
      <c r="E43" s="158" t="s">
        <v>98</v>
      </c>
      <c r="F43" s="157" t="s">
        <v>4</v>
      </c>
      <c r="G43" s="154"/>
      <c r="H43" s="154"/>
      <c r="I43" s="154"/>
      <c r="J43" s="20"/>
    </row>
    <row r="44" spans="1:10" s="144" customFormat="1" ht="42" customHeight="1">
      <c r="A44" s="23">
        <v>35</v>
      </c>
      <c r="B44" s="333" t="s">
        <v>101</v>
      </c>
      <c r="C44" s="334"/>
      <c r="D44" s="157" t="s">
        <v>0</v>
      </c>
      <c r="E44" s="158" t="s">
        <v>102</v>
      </c>
      <c r="F44" s="157" t="s">
        <v>4</v>
      </c>
      <c r="G44" s="154"/>
      <c r="H44" s="154"/>
      <c r="I44" s="154"/>
      <c r="J44" s="20"/>
    </row>
    <row r="45" spans="1:10" s="144" customFormat="1" ht="42" customHeight="1">
      <c r="A45" s="23">
        <v>36</v>
      </c>
      <c r="B45" s="333" t="s">
        <v>14</v>
      </c>
      <c r="C45" s="334"/>
      <c r="D45" s="157"/>
      <c r="E45" s="158"/>
      <c r="F45" s="157"/>
      <c r="G45" s="154"/>
      <c r="H45" s="154"/>
      <c r="I45" s="154"/>
      <c r="J45" s="20"/>
    </row>
    <row r="46" spans="1:11" s="144" customFormat="1" ht="42" customHeight="1">
      <c r="A46" s="336" t="s">
        <v>80</v>
      </c>
      <c r="B46" s="336"/>
      <c r="C46" s="336"/>
      <c r="D46" s="336"/>
      <c r="E46" s="74"/>
      <c r="F46" s="74"/>
      <c r="G46" s="73"/>
      <c r="H46" s="73"/>
      <c r="I46" s="73"/>
      <c r="J46" s="145"/>
      <c r="K46" s="11"/>
    </row>
    <row r="47" spans="1:11" s="144" customFormat="1" ht="42" customHeight="1">
      <c r="A47" s="331" t="s">
        <v>109</v>
      </c>
      <c r="B47" s="331"/>
      <c r="C47" s="331"/>
      <c r="D47" s="332" t="s">
        <v>81</v>
      </c>
      <c r="E47" s="332"/>
      <c r="F47" s="332"/>
      <c r="G47" s="73"/>
      <c r="H47" s="73"/>
      <c r="I47" s="73"/>
      <c r="J47" s="145"/>
      <c r="K47" s="146"/>
    </row>
    <row r="48" spans="1:11" s="144" customFormat="1" ht="42" customHeight="1">
      <c r="A48" s="82"/>
      <c r="B48" s="73"/>
      <c r="C48" s="73"/>
      <c r="D48" s="74"/>
      <c r="E48" s="74"/>
      <c r="F48" s="76"/>
      <c r="G48" s="73"/>
      <c r="H48" s="73"/>
      <c r="I48" s="73"/>
      <c r="J48" s="145"/>
      <c r="K48" s="146"/>
    </row>
    <row r="49" spans="1:11" s="144" customFormat="1" ht="42" customHeight="1">
      <c r="A49" s="77"/>
      <c r="B49" s="75"/>
      <c r="C49" s="78"/>
      <c r="D49" s="33"/>
      <c r="E49" s="78"/>
      <c r="F49" s="75"/>
      <c r="G49" s="73"/>
      <c r="H49" s="73"/>
      <c r="I49" s="73"/>
      <c r="J49" s="145"/>
      <c r="K49" s="146"/>
    </row>
    <row r="50" spans="1:11" s="144" customFormat="1" ht="42" customHeight="1">
      <c r="A50" s="77"/>
      <c r="B50" s="79" t="s">
        <v>111</v>
      </c>
      <c r="C50" s="78"/>
      <c r="D50" s="33"/>
      <c r="E50" s="80" t="s">
        <v>337</v>
      </c>
      <c r="F50" s="75"/>
      <c r="G50" s="147" t="s">
        <v>338</v>
      </c>
      <c r="H50" s="73"/>
      <c r="I50" s="73"/>
      <c r="J50" s="145"/>
      <c r="K50" s="146"/>
    </row>
    <row r="51" ht="18.75" customHeight="1">
      <c r="K51" s="8"/>
    </row>
    <row r="52" ht="21.75" customHeight="1">
      <c r="K52" s="6"/>
    </row>
    <row r="53" ht="19.5" customHeight="1">
      <c r="K53" s="6"/>
    </row>
    <row r="54" ht="21.75" customHeight="1">
      <c r="K54" s="6"/>
    </row>
    <row r="55" ht="21.75" customHeight="1">
      <c r="K55" s="6"/>
    </row>
    <row r="56" ht="21" customHeight="1">
      <c r="K56" s="6"/>
    </row>
    <row r="57" ht="22.5" customHeight="1">
      <c r="K57" s="6"/>
    </row>
    <row r="58" ht="21.75" customHeight="1">
      <c r="K58" s="6"/>
    </row>
    <row r="59" ht="23.25" customHeight="1">
      <c r="K59" s="6"/>
    </row>
    <row r="60" ht="20.25" customHeight="1">
      <c r="K60" s="6"/>
    </row>
    <row r="61" ht="22.5" customHeight="1">
      <c r="K61" s="6"/>
    </row>
    <row r="62" ht="24.75" customHeight="1">
      <c r="K62" s="6"/>
    </row>
    <row r="63" ht="22.5" customHeight="1">
      <c r="K63" s="6"/>
    </row>
    <row r="64" ht="20.25" customHeight="1">
      <c r="K64" s="6"/>
    </row>
    <row r="65" ht="21.75" customHeight="1">
      <c r="K65" s="6"/>
    </row>
    <row r="66" ht="22.5" customHeight="1">
      <c r="K66" s="6"/>
    </row>
    <row r="67" ht="20.25" customHeight="1">
      <c r="K67" s="6"/>
    </row>
    <row r="68" ht="21" customHeight="1">
      <c r="K68" s="6"/>
    </row>
    <row r="69" ht="19.5" customHeight="1">
      <c r="K69" s="6"/>
    </row>
    <row r="70" ht="19.5" customHeight="1">
      <c r="K70" s="6"/>
    </row>
    <row r="71" ht="19.5" customHeight="1">
      <c r="K71" s="6"/>
    </row>
  </sheetData>
  <sheetProtection/>
  <mergeCells count="50">
    <mergeCell ref="G2:J2"/>
    <mergeCell ref="A3:C3"/>
    <mergeCell ref="A4:J4"/>
    <mergeCell ref="A6:J6"/>
    <mergeCell ref="A8:A9"/>
    <mergeCell ref="B8:C9"/>
    <mergeCell ref="D8:D9"/>
    <mergeCell ref="E8:E9"/>
    <mergeCell ref="J8:J9"/>
    <mergeCell ref="F8:F9"/>
    <mergeCell ref="B14:C14"/>
    <mergeCell ref="B10:C10"/>
    <mergeCell ref="B11:C11"/>
    <mergeCell ref="B12:C12"/>
    <mergeCell ref="G8:G9"/>
    <mergeCell ref="B13:C1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7:C27"/>
    <mergeCell ref="B28:C28"/>
    <mergeCell ref="B29:C29"/>
    <mergeCell ref="B35:C35"/>
    <mergeCell ref="B36:C36"/>
    <mergeCell ref="B37:C37"/>
    <mergeCell ref="B38:C38"/>
    <mergeCell ref="B39:C39"/>
    <mergeCell ref="B40:C40"/>
    <mergeCell ref="H8:I8"/>
    <mergeCell ref="A5:J5"/>
    <mergeCell ref="A46:D46"/>
    <mergeCell ref="G1:J1"/>
    <mergeCell ref="B30:C30"/>
    <mergeCell ref="B31:C31"/>
    <mergeCell ref="B32:C32"/>
    <mergeCell ref="B33:C33"/>
    <mergeCell ref="B34:C34"/>
    <mergeCell ref="B45:C45"/>
    <mergeCell ref="A47:C47"/>
    <mergeCell ref="D47:F47"/>
    <mergeCell ref="B41:C41"/>
    <mergeCell ref="B42:C42"/>
    <mergeCell ref="B43:C43"/>
    <mergeCell ref="B44:C44"/>
  </mergeCells>
  <printOptions/>
  <pageMargins left="0.7" right="0.7" top="0.75" bottom="0.75" header="0.3" footer="0.3"/>
  <pageSetup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40">
      <selection activeCell="J51" sqref="J51"/>
    </sheetView>
  </sheetViews>
  <sheetFormatPr defaultColWidth="8.8515625" defaultRowHeight="12.75"/>
  <cols>
    <col min="1" max="1" width="6.421875" style="0" customWidth="1"/>
    <col min="2" max="2" width="12.421875" style="29" customWidth="1"/>
    <col min="3" max="3" width="15.7109375" style="29" customWidth="1"/>
    <col min="4" max="4" width="13.140625" style="27" customWidth="1"/>
    <col min="5" max="5" width="15.421875" style="27" customWidth="1"/>
    <col min="6" max="6" width="15.8515625" style="27" customWidth="1"/>
    <col min="7" max="7" width="20.28125" style="0" customWidth="1"/>
    <col min="8" max="8" width="20.7109375" style="0" customWidth="1"/>
    <col min="9" max="9" width="19.421875" style="0" customWidth="1"/>
    <col min="10" max="10" width="16.57421875" style="6" customWidth="1"/>
    <col min="11" max="11" width="13.421875" style="0" customWidth="1"/>
  </cols>
  <sheetData>
    <row r="1" spans="1:10" ht="15.75">
      <c r="A1" s="189" t="s">
        <v>192</v>
      </c>
      <c r="B1" s="190"/>
      <c r="C1" s="190"/>
      <c r="D1" s="191"/>
      <c r="E1" s="192"/>
      <c r="F1" s="192"/>
      <c r="G1" s="352" t="s">
        <v>194</v>
      </c>
      <c r="H1" s="352"/>
      <c r="I1" s="352"/>
      <c r="J1" s="352"/>
    </row>
    <row r="2" spans="1:10" ht="15.75">
      <c r="A2" s="189" t="s">
        <v>193</v>
      </c>
      <c r="B2" s="190"/>
      <c r="C2" s="190"/>
      <c r="D2" s="191"/>
      <c r="E2" s="192"/>
      <c r="F2" s="192"/>
      <c r="G2" s="352" t="s">
        <v>195</v>
      </c>
      <c r="H2" s="352"/>
      <c r="I2" s="352"/>
      <c r="J2" s="352"/>
    </row>
    <row r="3" spans="1:6" ht="19.5">
      <c r="A3" s="372"/>
      <c r="B3" s="372"/>
      <c r="C3" s="372"/>
      <c r="D3" s="24"/>
      <c r="E3" s="24"/>
      <c r="F3" s="24"/>
    </row>
    <row r="4" spans="1:10" s="2" customFormat="1" ht="20.25" customHeight="1">
      <c r="A4" s="309" t="s">
        <v>196</v>
      </c>
      <c r="B4" s="373"/>
      <c r="C4" s="373"/>
      <c r="D4" s="373"/>
      <c r="E4" s="373"/>
      <c r="F4" s="373"/>
      <c r="G4" s="373"/>
      <c r="H4" s="373"/>
      <c r="I4" s="373"/>
      <c r="J4" s="373"/>
    </row>
    <row r="5" spans="1:10" s="2" customFormat="1" ht="20.25" customHeight="1">
      <c r="A5" s="305" t="s">
        <v>197</v>
      </c>
      <c r="B5" s="305"/>
      <c r="C5" s="305"/>
      <c r="D5" s="305"/>
      <c r="E5" s="305"/>
      <c r="F5" s="305"/>
      <c r="G5" s="305"/>
      <c r="H5" s="305"/>
      <c r="I5" s="305"/>
      <c r="J5" s="305"/>
    </row>
    <row r="6" spans="1:10" s="2" customFormat="1" ht="20.25" customHeight="1">
      <c r="A6" s="374"/>
      <c r="B6" s="374"/>
      <c r="C6" s="374"/>
      <c r="D6" s="374"/>
      <c r="E6" s="374"/>
      <c r="F6" s="374"/>
      <c r="G6" s="374"/>
      <c r="H6" s="374"/>
      <c r="I6" s="374"/>
      <c r="J6" s="374"/>
    </row>
    <row r="7" spans="1:10" ht="21" customHeight="1">
      <c r="A7" s="131"/>
      <c r="B7" s="167"/>
      <c r="C7" s="167" t="s">
        <v>201</v>
      </c>
      <c r="D7" s="166"/>
      <c r="E7" s="166"/>
      <c r="F7" s="166"/>
      <c r="G7" s="165" t="s">
        <v>263</v>
      </c>
      <c r="H7" s="165"/>
      <c r="I7" s="165"/>
      <c r="J7" s="168"/>
    </row>
    <row r="8" spans="1:10" ht="28.5" customHeight="1">
      <c r="A8" s="375" t="s">
        <v>5</v>
      </c>
      <c r="B8" s="377" t="s">
        <v>11</v>
      </c>
      <c r="C8" s="378"/>
      <c r="D8" s="375" t="s">
        <v>6</v>
      </c>
      <c r="E8" s="375" t="s">
        <v>7</v>
      </c>
      <c r="F8" s="375" t="s">
        <v>3</v>
      </c>
      <c r="G8" s="370" t="s">
        <v>78</v>
      </c>
      <c r="H8" s="367" t="s">
        <v>198</v>
      </c>
      <c r="I8" s="367"/>
      <c r="J8" s="368" t="s">
        <v>79</v>
      </c>
    </row>
    <row r="9" spans="1:10" s="3" customFormat="1" ht="33" customHeight="1">
      <c r="A9" s="376"/>
      <c r="B9" s="379"/>
      <c r="C9" s="380"/>
      <c r="D9" s="376"/>
      <c r="E9" s="376"/>
      <c r="F9" s="376"/>
      <c r="G9" s="371"/>
      <c r="H9" s="193" t="s">
        <v>199</v>
      </c>
      <c r="I9" s="193" t="s">
        <v>200</v>
      </c>
      <c r="J9" s="369"/>
    </row>
    <row r="10" spans="1:10" s="4" customFormat="1" ht="40.5" customHeight="1">
      <c r="A10" s="15">
        <v>1</v>
      </c>
      <c r="B10" s="355" t="s">
        <v>265</v>
      </c>
      <c r="C10" s="356"/>
      <c r="D10" s="170" t="s">
        <v>1</v>
      </c>
      <c r="E10" s="170" t="s">
        <v>266</v>
      </c>
      <c r="F10" s="170" t="s">
        <v>4</v>
      </c>
      <c r="G10" s="150"/>
      <c r="H10" s="150"/>
      <c r="I10" s="150"/>
      <c r="J10" s="171"/>
    </row>
    <row r="11" spans="1:10" s="4" customFormat="1" ht="40.5" customHeight="1">
      <c r="A11" s="15">
        <v>2</v>
      </c>
      <c r="B11" s="355" t="s">
        <v>267</v>
      </c>
      <c r="C11" s="356"/>
      <c r="D11" s="170" t="s">
        <v>0</v>
      </c>
      <c r="E11" s="170" t="s">
        <v>268</v>
      </c>
      <c r="F11" s="170" t="s">
        <v>4</v>
      </c>
      <c r="G11" s="150"/>
      <c r="H11" s="150"/>
      <c r="I11" s="150"/>
      <c r="J11" s="171"/>
    </row>
    <row r="12" spans="1:10" s="4" customFormat="1" ht="40.5" customHeight="1">
      <c r="A12" s="15">
        <v>3</v>
      </c>
      <c r="B12" s="355" t="s">
        <v>269</v>
      </c>
      <c r="C12" s="356"/>
      <c r="D12" s="170" t="s">
        <v>1</v>
      </c>
      <c r="E12" s="170" t="s">
        <v>270</v>
      </c>
      <c r="F12" s="170" t="s">
        <v>4</v>
      </c>
      <c r="G12" s="150"/>
      <c r="H12" s="150"/>
      <c r="I12" s="150"/>
      <c r="J12" s="171"/>
    </row>
    <row r="13" spans="1:10" s="4" customFormat="1" ht="40.5" customHeight="1">
      <c r="A13" s="15">
        <v>4</v>
      </c>
      <c r="B13" s="355" t="s">
        <v>271</v>
      </c>
      <c r="C13" s="356"/>
      <c r="D13" s="170" t="s">
        <v>0</v>
      </c>
      <c r="E13" s="170" t="s">
        <v>272</v>
      </c>
      <c r="F13" s="170" t="s">
        <v>4</v>
      </c>
      <c r="G13" s="150"/>
      <c r="H13" s="150"/>
      <c r="I13" s="150"/>
      <c r="J13" s="171"/>
    </row>
    <row r="14" spans="1:10" s="4" customFormat="1" ht="40.5" customHeight="1">
      <c r="A14" s="15">
        <v>5</v>
      </c>
      <c r="B14" s="355" t="s">
        <v>273</v>
      </c>
      <c r="C14" s="356"/>
      <c r="D14" s="170" t="s">
        <v>0</v>
      </c>
      <c r="E14" s="170" t="s">
        <v>274</v>
      </c>
      <c r="F14" s="170" t="s">
        <v>4</v>
      </c>
      <c r="G14" s="150"/>
      <c r="H14" s="150"/>
      <c r="I14" s="150"/>
      <c r="J14" s="171"/>
    </row>
    <row r="15" spans="1:10" s="4" customFormat="1" ht="40.5" customHeight="1">
      <c r="A15" s="15">
        <v>6</v>
      </c>
      <c r="B15" s="355" t="s">
        <v>275</v>
      </c>
      <c r="C15" s="356"/>
      <c r="D15" s="170" t="s">
        <v>1</v>
      </c>
      <c r="E15" s="170" t="s">
        <v>276</v>
      </c>
      <c r="F15" s="170" t="s">
        <v>4</v>
      </c>
      <c r="G15" s="150"/>
      <c r="H15" s="150"/>
      <c r="I15" s="150"/>
      <c r="J15" s="171"/>
    </row>
    <row r="16" spans="1:10" s="4" customFormat="1" ht="40.5" customHeight="1">
      <c r="A16" s="15">
        <v>7</v>
      </c>
      <c r="B16" s="355" t="s">
        <v>277</v>
      </c>
      <c r="C16" s="356"/>
      <c r="D16" s="170" t="s">
        <v>1</v>
      </c>
      <c r="E16" s="170" t="s">
        <v>278</v>
      </c>
      <c r="F16" s="170" t="s">
        <v>4</v>
      </c>
      <c r="G16" s="150"/>
      <c r="H16" s="150"/>
      <c r="I16" s="150"/>
      <c r="J16" s="171"/>
    </row>
    <row r="17" spans="1:11" s="4" customFormat="1" ht="40.5" customHeight="1">
      <c r="A17" s="15">
        <v>8</v>
      </c>
      <c r="B17" s="355" t="s">
        <v>279</v>
      </c>
      <c r="C17" s="356"/>
      <c r="D17" s="170" t="s">
        <v>1</v>
      </c>
      <c r="E17" s="170" t="s">
        <v>280</v>
      </c>
      <c r="F17" s="170" t="s">
        <v>4</v>
      </c>
      <c r="G17" s="150"/>
      <c r="H17" s="150"/>
      <c r="I17" s="150"/>
      <c r="J17" s="171"/>
      <c r="K17" s="10"/>
    </row>
    <row r="18" spans="1:10" s="4" customFormat="1" ht="40.5" customHeight="1">
      <c r="A18" s="15">
        <v>9</v>
      </c>
      <c r="B18" s="355" t="s">
        <v>281</v>
      </c>
      <c r="C18" s="356"/>
      <c r="D18" s="170" t="s">
        <v>0</v>
      </c>
      <c r="E18" s="170" t="s">
        <v>282</v>
      </c>
      <c r="F18" s="170" t="s">
        <v>4</v>
      </c>
      <c r="G18" s="150"/>
      <c r="H18" s="150"/>
      <c r="I18" s="150"/>
      <c r="J18" s="171"/>
    </row>
    <row r="19" spans="1:11" s="4" customFormat="1" ht="40.5" customHeight="1">
      <c r="A19" s="15">
        <v>10</v>
      </c>
      <c r="B19" s="355" t="s">
        <v>283</v>
      </c>
      <c r="C19" s="356"/>
      <c r="D19" s="170" t="s">
        <v>1</v>
      </c>
      <c r="E19" s="170" t="s">
        <v>284</v>
      </c>
      <c r="F19" s="170" t="s">
        <v>4</v>
      </c>
      <c r="G19" s="151"/>
      <c r="H19" s="151"/>
      <c r="I19" s="151"/>
      <c r="J19" s="171"/>
      <c r="K19" s="5"/>
    </row>
    <row r="20" spans="1:11" s="4" customFormat="1" ht="40.5" customHeight="1">
      <c r="A20" s="15">
        <v>11</v>
      </c>
      <c r="B20" s="355" t="s">
        <v>285</v>
      </c>
      <c r="C20" s="356"/>
      <c r="D20" s="170" t="s">
        <v>1</v>
      </c>
      <c r="E20" s="170" t="s">
        <v>286</v>
      </c>
      <c r="F20" s="170" t="s">
        <v>12</v>
      </c>
      <c r="G20" s="151"/>
      <c r="H20" s="151"/>
      <c r="I20" s="151"/>
      <c r="J20" s="171"/>
      <c r="K20" s="5"/>
    </row>
    <row r="21" spans="1:11" s="4" customFormat="1" ht="40.5" customHeight="1">
      <c r="A21" s="15">
        <v>12</v>
      </c>
      <c r="B21" s="355" t="s">
        <v>287</v>
      </c>
      <c r="C21" s="356"/>
      <c r="D21" s="170" t="s">
        <v>1</v>
      </c>
      <c r="E21" s="170" t="s">
        <v>288</v>
      </c>
      <c r="F21" s="170" t="s">
        <v>12</v>
      </c>
      <c r="G21" s="151"/>
      <c r="H21" s="151"/>
      <c r="I21" s="151"/>
      <c r="J21" s="172"/>
      <c r="K21" s="5"/>
    </row>
    <row r="22" spans="1:11" s="4" customFormat="1" ht="40.5" customHeight="1">
      <c r="A22" s="15">
        <v>13</v>
      </c>
      <c r="B22" s="355" t="s">
        <v>289</v>
      </c>
      <c r="C22" s="356"/>
      <c r="D22" s="170" t="s">
        <v>1</v>
      </c>
      <c r="E22" s="170" t="s">
        <v>290</v>
      </c>
      <c r="F22" s="170" t="s">
        <v>12</v>
      </c>
      <c r="G22" s="151"/>
      <c r="H22" s="151"/>
      <c r="I22" s="151"/>
      <c r="J22" s="171"/>
      <c r="K22" s="5"/>
    </row>
    <row r="23" spans="1:11" s="4" customFormat="1" ht="40.5" customHeight="1">
      <c r="A23" s="15">
        <v>14</v>
      </c>
      <c r="B23" s="355" t="s">
        <v>291</v>
      </c>
      <c r="C23" s="356"/>
      <c r="D23" s="170" t="s">
        <v>0</v>
      </c>
      <c r="E23" s="170" t="s">
        <v>292</v>
      </c>
      <c r="F23" s="170" t="s">
        <v>12</v>
      </c>
      <c r="G23" s="151"/>
      <c r="H23" s="151"/>
      <c r="I23" s="151"/>
      <c r="J23" s="171"/>
      <c r="K23" s="5"/>
    </row>
    <row r="24" spans="1:11" s="4" customFormat="1" ht="40.5" customHeight="1">
      <c r="A24" s="15">
        <v>15</v>
      </c>
      <c r="B24" s="355" t="s">
        <v>293</v>
      </c>
      <c r="C24" s="356"/>
      <c r="D24" s="170" t="s">
        <v>0</v>
      </c>
      <c r="E24" s="170" t="s">
        <v>294</v>
      </c>
      <c r="F24" s="170" t="s">
        <v>12</v>
      </c>
      <c r="G24" s="151"/>
      <c r="H24" s="151"/>
      <c r="I24" s="151"/>
      <c r="J24" s="171"/>
      <c r="K24" s="5"/>
    </row>
    <row r="25" spans="1:11" s="4" customFormat="1" ht="40.5" customHeight="1">
      <c r="A25" s="15">
        <v>16</v>
      </c>
      <c r="B25" s="355" t="s">
        <v>295</v>
      </c>
      <c r="C25" s="356"/>
      <c r="D25" s="170" t="s">
        <v>1</v>
      </c>
      <c r="E25" s="170" t="s">
        <v>296</v>
      </c>
      <c r="F25" s="170" t="s">
        <v>12</v>
      </c>
      <c r="G25" s="151"/>
      <c r="H25" s="151"/>
      <c r="I25" s="151"/>
      <c r="J25" s="171"/>
      <c r="K25" s="5"/>
    </row>
    <row r="26" spans="1:10" s="4" customFormat="1" ht="40.5" customHeight="1">
      <c r="A26" s="15">
        <v>17</v>
      </c>
      <c r="B26" s="355" t="s">
        <v>297</v>
      </c>
      <c r="C26" s="356"/>
      <c r="D26" s="170" t="s">
        <v>0</v>
      </c>
      <c r="E26" s="170" t="s">
        <v>298</v>
      </c>
      <c r="F26" s="170" t="s">
        <v>12</v>
      </c>
      <c r="G26" s="152"/>
      <c r="H26" s="152"/>
      <c r="I26" s="152"/>
      <c r="J26" s="171"/>
    </row>
    <row r="27" spans="1:10" s="4" customFormat="1" ht="40.5" customHeight="1">
      <c r="A27" s="15">
        <v>18</v>
      </c>
      <c r="B27" s="355" t="s">
        <v>299</v>
      </c>
      <c r="C27" s="356"/>
      <c r="D27" s="170" t="s">
        <v>1</v>
      </c>
      <c r="E27" s="170" t="s">
        <v>300</v>
      </c>
      <c r="F27" s="170" t="s">
        <v>12</v>
      </c>
      <c r="G27" s="152"/>
      <c r="H27" s="152"/>
      <c r="I27" s="152"/>
      <c r="J27" s="171"/>
    </row>
    <row r="28" spans="1:10" s="4" customFormat="1" ht="40.5" customHeight="1">
      <c r="A28" s="15">
        <v>19</v>
      </c>
      <c r="B28" s="355" t="s">
        <v>301</v>
      </c>
      <c r="C28" s="356"/>
      <c r="D28" s="170" t="s">
        <v>1</v>
      </c>
      <c r="E28" s="170" t="s">
        <v>302</v>
      </c>
      <c r="F28" s="170" t="s">
        <v>12</v>
      </c>
      <c r="G28" s="153"/>
      <c r="H28" s="153"/>
      <c r="I28" s="153"/>
      <c r="J28" s="173"/>
    </row>
    <row r="29" spans="1:10" s="4" customFormat="1" ht="40.5" customHeight="1">
      <c r="A29" s="15">
        <v>20</v>
      </c>
      <c r="B29" s="355" t="s">
        <v>303</v>
      </c>
      <c r="C29" s="356"/>
      <c r="D29" s="170" t="s">
        <v>0</v>
      </c>
      <c r="E29" s="170" t="s">
        <v>304</v>
      </c>
      <c r="F29" s="170" t="s">
        <v>12</v>
      </c>
      <c r="G29" s="154"/>
      <c r="H29" s="154"/>
      <c r="I29" s="154"/>
      <c r="J29" s="173"/>
    </row>
    <row r="30" spans="1:10" s="4" customFormat="1" ht="40.5" customHeight="1">
      <c r="A30" s="15">
        <v>21</v>
      </c>
      <c r="B30" s="355" t="s">
        <v>305</v>
      </c>
      <c r="C30" s="356"/>
      <c r="D30" s="170" t="s">
        <v>0</v>
      </c>
      <c r="E30" s="170" t="s">
        <v>306</v>
      </c>
      <c r="F30" s="170" t="s">
        <v>12</v>
      </c>
      <c r="G30" s="154"/>
      <c r="H30" s="154"/>
      <c r="I30" s="154"/>
      <c r="J30" s="173"/>
    </row>
    <row r="31" spans="1:10" s="4" customFormat="1" ht="40.5" customHeight="1">
      <c r="A31" s="15">
        <v>22</v>
      </c>
      <c r="B31" s="357" t="s">
        <v>307</v>
      </c>
      <c r="C31" s="358"/>
      <c r="D31" s="174" t="s">
        <v>1</v>
      </c>
      <c r="E31" s="174" t="s">
        <v>308</v>
      </c>
      <c r="F31" s="174" t="s">
        <v>309</v>
      </c>
      <c r="G31" s="154"/>
      <c r="H31" s="154"/>
      <c r="I31" s="154"/>
      <c r="J31" s="173"/>
    </row>
    <row r="32" spans="1:10" s="133" customFormat="1" ht="40.5" customHeight="1">
      <c r="A32" s="23">
        <v>23</v>
      </c>
      <c r="B32" s="359" t="s">
        <v>310</v>
      </c>
      <c r="C32" s="360"/>
      <c r="D32" s="174" t="s">
        <v>1</v>
      </c>
      <c r="E32" s="174" t="s">
        <v>311</v>
      </c>
      <c r="F32" s="174" t="s">
        <v>15</v>
      </c>
      <c r="G32" s="175"/>
      <c r="H32" s="175"/>
      <c r="I32" s="175"/>
      <c r="J32" s="176"/>
    </row>
    <row r="33" spans="1:10" s="4" customFormat="1" ht="40.5" customHeight="1">
      <c r="A33" s="23">
        <v>24</v>
      </c>
      <c r="B33" s="353" t="s">
        <v>312</v>
      </c>
      <c r="C33" s="354"/>
      <c r="D33" s="170" t="s">
        <v>1</v>
      </c>
      <c r="E33" s="170" t="s">
        <v>313</v>
      </c>
      <c r="F33" s="170" t="s">
        <v>15</v>
      </c>
      <c r="G33" s="154"/>
      <c r="H33" s="154"/>
      <c r="I33" s="154"/>
      <c r="J33" s="173"/>
    </row>
    <row r="34" spans="1:10" s="4" customFormat="1" ht="40.5" customHeight="1">
      <c r="A34" s="23">
        <v>25</v>
      </c>
      <c r="B34" s="357" t="s">
        <v>314</v>
      </c>
      <c r="C34" s="358"/>
      <c r="D34" s="170" t="s">
        <v>0</v>
      </c>
      <c r="E34" s="170" t="s">
        <v>315</v>
      </c>
      <c r="F34" s="170" t="s">
        <v>316</v>
      </c>
      <c r="G34" s="154"/>
      <c r="H34" s="154"/>
      <c r="I34" s="154"/>
      <c r="J34" s="173"/>
    </row>
    <row r="35" spans="1:10" s="4" customFormat="1" ht="40.5" customHeight="1">
      <c r="A35" s="23">
        <v>26</v>
      </c>
      <c r="B35" s="365" t="s">
        <v>317</v>
      </c>
      <c r="C35" s="366"/>
      <c r="D35" s="177" t="s">
        <v>1</v>
      </c>
      <c r="E35" s="177"/>
      <c r="F35" s="177" t="s">
        <v>4</v>
      </c>
      <c r="G35" s="154"/>
      <c r="H35" s="154"/>
      <c r="I35" s="154"/>
      <c r="J35" s="173"/>
    </row>
    <row r="36" spans="1:10" s="4" customFormat="1" ht="40.5" customHeight="1">
      <c r="A36" s="23">
        <v>27</v>
      </c>
      <c r="B36" s="357" t="s">
        <v>318</v>
      </c>
      <c r="C36" s="358"/>
      <c r="D36" s="174" t="s">
        <v>0</v>
      </c>
      <c r="E36" s="174" t="s">
        <v>319</v>
      </c>
      <c r="F36" s="174" t="s">
        <v>4</v>
      </c>
      <c r="G36" s="154"/>
      <c r="H36" s="154"/>
      <c r="I36" s="154"/>
      <c r="J36" s="173"/>
    </row>
    <row r="37" spans="1:10" s="4" customFormat="1" ht="40.5" customHeight="1">
      <c r="A37" s="23">
        <v>28</v>
      </c>
      <c r="B37" s="353" t="s">
        <v>320</v>
      </c>
      <c r="C37" s="354"/>
      <c r="D37" s="170" t="s">
        <v>1</v>
      </c>
      <c r="E37" s="170" t="s">
        <v>321</v>
      </c>
      <c r="F37" s="170" t="s">
        <v>4</v>
      </c>
      <c r="G37" s="154"/>
      <c r="H37" s="154"/>
      <c r="I37" s="154"/>
      <c r="J37" s="173"/>
    </row>
    <row r="38" spans="1:10" s="4" customFormat="1" ht="40.5" customHeight="1">
      <c r="A38" s="23">
        <v>29</v>
      </c>
      <c r="B38" s="353" t="s">
        <v>322</v>
      </c>
      <c r="C38" s="354"/>
      <c r="D38" s="170" t="s">
        <v>0</v>
      </c>
      <c r="E38" s="170"/>
      <c r="F38" s="170" t="s">
        <v>4</v>
      </c>
      <c r="G38" s="154"/>
      <c r="H38" s="154"/>
      <c r="I38" s="154"/>
      <c r="J38" s="173"/>
    </row>
    <row r="39" spans="1:10" s="4" customFormat="1" ht="40.5" customHeight="1">
      <c r="A39" s="23">
        <v>30</v>
      </c>
      <c r="B39" s="353" t="s">
        <v>323</v>
      </c>
      <c r="C39" s="354"/>
      <c r="D39" s="170" t="s">
        <v>0</v>
      </c>
      <c r="E39" s="170"/>
      <c r="F39" s="170" t="s">
        <v>12</v>
      </c>
      <c r="G39" s="154"/>
      <c r="H39" s="154"/>
      <c r="I39" s="154"/>
      <c r="J39" s="173"/>
    </row>
    <row r="40" spans="1:10" s="4" customFormat="1" ht="40.5" customHeight="1">
      <c r="A40" s="23">
        <v>31</v>
      </c>
      <c r="B40" s="353" t="s">
        <v>324</v>
      </c>
      <c r="C40" s="354"/>
      <c r="D40" s="170" t="s">
        <v>1</v>
      </c>
      <c r="E40" s="170"/>
      <c r="F40" s="170" t="s">
        <v>12</v>
      </c>
      <c r="G40" s="154"/>
      <c r="H40" s="154"/>
      <c r="I40" s="154"/>
      <c r="J40" s="173"/>
    </row>
    <row r="41" spans="1:10" s="4" customFormat="1" ht="40.5" customHeight="1">
      <c r="A41" s="23">
        <v>32</v>
      </c>
      <c r="B41" s="353" t="s">
        <v>325</v>
      </c>
      <c r="C41" s="354"/>
      <c r="D41" s="170" t="s">
        <v>0</v>
      </c>
      <c r="E41" s="170"/>
      <c r="F41" s="170" t="s">
        <v>12</v>
      </c>
      <c r="G41" s="154"/>
      <c r="H41" s="154"/>
      <c r="I41" s="154"/>
      <c r="J41" s="173"/>
    </row>
    <row r="42" spans="1:10" s="4" customFormat="1" ht="40.5" customHeight="1">
      <c r="A42" s="23">
        <v>33</v>
      </c>
      <c r="B42" s="353" t="s">
        <v>326</v>
      </c>
      <c r="C42" s="354"/>
      <c r="D42" s="170" t="s">
        <v>0</v>
      </c>
      <c r="E42" s="170"/>
      <c r="F42" s="170" t="s">
        <v>12</v>
      </c>
      <c r="G42" s="154"/>
      <c r="H42" s="154"/>
      <c r="I42" s="154"/>
      <c r="J42" s="173"/>
    </row>
    <row r="43" spans="1:10" s="4" customFormat="1" ht="40.5" customHeight="1">
      <c r="A43" s="23">
        <v>34</v>
      </c>
      <c r="B43" s="353" t="s">
        <v>327</v>
      </c>
      <c r="C43" s="354"/>
      <c r="D43" s="170" t="s">
        <v>0</v>
      </c>
      <c r="E43" s="170"/>
      <c r="F43" s="170" t="s">
        <v>4</v>
      </c>
      <c r="G43" s="154"/>
      <c r="H43" s="154"/>
      <c r="I43" s="154"/>
      <c r="J43" s="173"/>
    </row>
    <row r="44" spans="1:10" s="4" customFormat="1" ht="40.5" customHeight="1">
      <c r="A44" s="23">
        <v>35</v>
      </c>
      <c r="B44" s="353" t="s">
        <v>328</v>
      </c>
      <c r="C44" s="354"/>
      <c r="D44" s="170" t="s">
        <v>0</v>
      </c>
      <c r="E44" s="170"/>
      <c r="F44" s="170" t="s">
        <v>4</v>
      </c>
      <c r="G44" s="154"/>
      <c r="H44" s="154"/>
      <c r="I44" s="154"/>
      <c r="J44" s="173"/>
    </row>
    <row r="45" spans="1:10" s="4" customFormat="1" ht="40.5" customHeight="1">
      <c r="A45" s="23">
        <v>36</v>
      </c>
      <c r="B45" s="361" t="s">
        <v>329</v>
      </c>
      <c r="C45" s="362"/>
      <c r="D45" s="148" t="s">
        <v>1</v>
      </c>
      <c r="E45" s="149" t="s">
        <v>330</v>
      </c>
      <c r="F45" s="148" t="s">
        <v>12</v>
      </c>
      <c r="G45" s="154"/>
      <c r="H45" s="154"/>
      <c r="I45" s="154"/>
      <c r="J45" s="173"/>
    </row>
    <row r="46" spans="1:11" s="4" customFormat="1" ht="40.5" customHeight="1">
      <c r="A46" s="26">
        <v>37</v>
      </c>
      <c r="B46" s="363" t="s">
        <v>331</v>
      </c>
      <c r="C46" s="364"/>
      <c r="D46" s="178" t="s">
        <v>1</v>
      </c>
      <c r="E46" s="178" t="s">
        <v>332</v>
      </c>
      <c r="F46" s="178" t="s">
        <v>12</v>
      </c>
      <c r="G46" s="179"/>
      <c r="H46" s="179"/>
      <c r="I46" s="179"/>
      <c r="J46" s="179"/>
      <c r="K46" s="11"/>
    </row>
    <row r="47" spans="1:11" s="4" customFormat="1" ht="22.5" customHeight="1">
      <c r="A47" s="160" t="s">
        <v>80</v>
      </c>
      <c r="B47" s="160"/>
      <c r="C47" s="160"/>
      <c r="D47" s="183"/>
      <c r="E47" s="183"/>
      <c r="F47" s="183"/>
      <c r="G47"/>
      <c r="H47"/>
      <c r="I47"/>
      <c r="J47" s="6"/>
      <c r="K47" s="8"/>
    </row>
    <row r="48" spans="1:11" s="4" customFormat="1" ht="18.75" customHeight="1">
      <c r="A48" s="160" t="s">
        <v>109</v>
      </c>
      <c r="B48" s="160"/>
      <c r="C48" s="160"/>
      <c r="D48" s="183" t="s">
        <v>81</v>
      </c>
      <c r="E48" s="183"/>
      <c r="F48" s="183"/>
      <c r="G48"/>
      <c r="H48"/>
      <c r="I48"/>
      <c r="J48" s="6"/>
      <c r="K48" s="8"/>
    </row>
    <row r="49" spans="1:11" s="4" customFormat="1" ht="27" customHeight="1">
      <c r="A49" s="160"/>
      <c r="B49" s="160"/>
      <c r="C49" s="160"/>
      <c r="D49" s="183"/>
      <c r="E49" s="183"/>
      <c r="F49" s="184"/>
      <c r="G49"/>
      <c r="H49"/>
      <c r="I49"/>
      <c r="J49" s="6"/>
      <c r="K49" s="8"/>
    </row>
    <row r="50" spans="1:11" s="4" customFormat="1" ht="24.75" customHeight="1">
      <c r="A50" s="31"/>
      <c r="B50" s="185"/>
      <c r="C50" s="186"/>
      <c r="D50" s="187"/>
      <c r="E50" s="186"/>
      <c r="F50" s="185"/>
      <c r="G50"/>
      <c r="H50"/>
      <c r="I50"/>
      <c r="J50" s="6"/>
      <c r="K50" s="8"/>
    </row>
    <row r="51" spans="1:11" ht="18.75" customHeight="1">
      <c r="A51" s="31"/>
      <c r="B51" s="182" t="s">
        <v>111</v>
      </c>
      <c r="C51" s="186"/>
      <c r="D51" s="187"/>
      <c r="E51" s="188"/>
      <c r="F51" s="185"/>
      <c r="G51" s="44" t="s">
        <v>112</v>
      </c>
      <c r="K51" s="8"/>
    </row>
    <row r="52" ht="21.75" customHeight="1">
      <c r="K52" s="6"/>
    </row>
    <row r="53" ht="19.5" customHeight="1">
      <c r="K53" s="6"/>
    </row>
    <row r="54" ht="21.75" customHeight="1">
      <c r="K54" s="6"/>
    </row>
    <row r="55" ht="21.75" customHeight="1">
      <c r="K55" s="6"/>
    </row>
    <row r="56" ht="21" customHeight="1">
      <c r="K56" s="6"/>
    </row>
    <row r="57" ht="22.5" customHeight="1">
      <c r="K57" s="6"/>
    </row>
    <row r="58" ht="21.75" customHeight="1">
      <c r="K58" s="6"/>
    </row>
    <row r="59" ht="23.25" customHeight="1">
      <c r="K59" s="6"/>
    </row>
    <row r="60" ht="20.25" customHeight="1">
      <c r="K60" s="6"/>
    </row>
    <row r="61" ht="22.5" customHeight="1">
      <c r="K61" s="6"/>
    </row>
    <row r="62" ht="24.75" customHeight="1">
      <c r="K62" s="6"/>
    </row>
    <row r="63" ht="22.5" customHeight="1">
      <c r="K63" s="6"/>
    </row>
    <row r="64" ht="20.25" customHeight="1">
      <c r="K64" s="6"/>
    </row>
    <row r="65" ht="21.75" customHeight="1">
      <c r="K65" s="6"/>
    </row>
    <row r="66" ht="22.5" customHeight="1">
      <c r="K66" s="6"/>
    </row>
    <row r="67" ht="20.25" customHeight="1">
      <c r="K67" s="6"/>
    </row>
    <row r="68" ht="21" customHeight="1">
      <c r="K68" s="6"/>
    </row>
    <row r="69" ht="19.5" customHeight="1">
      <c r="K69" s="6"/>
    </row>
    <row r="70" ht="19.5" customHeight="1">
      <c r="K70" s="6"/>
    </row>
    <row r="71" ht="19.5" customHeight="1">
      <c r="K71" s="6"/>
    </row>
  </sheetData>
  <sheetProtection/>
  <mergeCells count="51">
    <mergeCell ref="G2:J2"/>
    <mergeCell ref="A3:C3"/>
    <mergeCell ref="A4:J4"/>
    <mergeCell ref="A5:J5"/>
    <mergeCell ref="A6:J6"/>
    <mergeCell ref="A8:A9"/>
    <mergeCell ref="B8:C9"/>
    <mergeCell ref="D8:D9"/>
    <mergeCell ref="E8:E9"/>
    <mergeCell ref="F8:F9"/>
    <mergeCell ref="H8:I8"/>
    <mergeCell ref="J8:J9"/>
    <mergeCell ref="B10:C10"/>
    <mergeCell ref="B11:C11"/>
    <mergeCell ref="B12:C12"/>
    <mergeCell ref="B13:C13"/>
    <mergeCell ref="G8:G9"/>
    <mergeCell ref="B14:C14"/>
    <mergeCell ref="B15:C15"/>
    <mergeCell ref="B16:C16"/>
    <mergeCell ref="B17:C17"/>
    <mergeCell ref="B18:C18"/>
    <mergeCell ref="B19:C19"/>
    <mergeCell ref="B21:C21"/>
    <mergeCell ref="B22:C22"/>
    <mergeCell ref="B23:C23"/>
    <mergeCell ref="B27:C27"/>
    <mergeCell ref="B28:C28"/>
    <mergeCell ref="B24:C24"/>
    <mergeCell ref="B25:C25"/>
    <mergeCell ref="B26:C26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G1:J1"/>
    <mergeCell ref="B41:C41"/>
    <mergeCell ref="B42:C42"/>
    <mergeCell ref="B29:C29"/>
    <mergeCell ref="B30:C30"/>
    <mergeCell ref="B31:C31"/>
    <mergeCell ref="B32:C32"/>
    <mergeCell ref="B33:C33"/>
    <mergeCell ref="B34:C34"/>
    <mergeCell ref="B20:C20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8"/>
  <sheetViews>
    <sheetView view="pageBreakPreview" zoomScale="60" zoomScalePageLayoutView="0" workbookViewId="0" topLeftCell="A22">
      <selection activeCell="P30" sqref="P30"/>
    </sheetView>
  </sheetViews>
  <sheetFormatPr defaultColWidth="8.8515625" defaultRowHeight="12.75"/>
  <cols>
    <col min="1" max="1" width="6.421875" style="0" customWidth="1"/>
    <col min="2" max="2" width="26.140625" style="42" customWidth="1"/>
    <col min="3" max="3" width="15.140625" style="1" customWidth="1"/>
    <col min="4" max="4" width="14.421875" style="1" customWidth="1"/>
    <col min="5" max="5" width="15.7109375" style="1" customWidth="1"/>
    <col min="6" max="6" width="14.7109375" style="0" hidden="1" customWidth="1"/>
    <col min="7" max="7" width="15.421875" style="0" hidden="1" customWidth="1"/>
    <col min="8" max="8" width="13.28125" style="0" hidden="1" customWidth="1"/>
    <col min="9" max="9" width="14.140625" style="0" hidden="1" customWidth="1"/>
    <col min="10" max="10" width="20.00390625" style="0" customWidth="1"/>
    <col min="11" max="11" width="16.28125" style="0" customWidth="1"/>
    <col min="12" max="12" width="16.8515625" style="0" customWidth="1"/>
    <col min="13" max="13" width="18.00390625" style="0" customWidth="1"/>
    <col min="14" max="14" width="21.8515625" style="0" customWidth="1"/>
  </cols>
  <sheetData>
    <row r="1" spans="1:13" ht="19.5">
      <c r="A1" s="45" t="s">
        <v>192</v>
      </c>
      <c r="B1" s="46"/>
      <c r="C1" s="46"/>
      <c r="D1" s="36"/>
      <c r="E1" s="22"/>
      <c r="F1" s="36"/>
      <c r="J1" s="318" t="s">
        <v>194</v>
      </c>
      <c r="K1" s="318"/>
      <c r="L1" s="318"/>
      <c r="M1" s="318"/>
    </row>
    <row r="2" spans="1:13" ht="19.5">
      <c r="A2" s="45" t="s">
        <v>193</v>
      </c>
      <c r="B2" s="46"/>
      <c r="C2" s="46"/>
      <c r="D2" s="36"/>
      <c r="E2" s="22"/>
      <c r="F2" s="36"/>
      <c r="J2" s="318" t="s">
        <v>195</v>
      </c>
      <c r="K2" s="318"/>
      <c r="L2" s="318"/>
      <c r="M2" s="318"/>
    </row>
    <row r="3" spans="1:16" ht="27.75" customHeight="1">
      <c r="A3" s="45"/>
      <c r="B3" s="319" t="s">
        <v>196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12"/>
      <c r="N3" s="12"/>
      <c r="O3" s="12"/>
      <c r="P3" s="12"/>
    </row>
    <row r="4" spans="1:16" s="2" customFormat="1" ht="27.75" customHeight="1">
      <c r="A4" s="47"/>
      <c r="B4" s="305" t="s">
        <v>197</v>
      </c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14"/>
      <c r="N4" s="14"/>
      <c r="O4" s="14"/>
      <c r="P4" s="7"/>
    </row>
    <row r="5" spans="1:10" s="40" customFormat="1" ht="23.25" customHeight="1">
      <c r="A5" s="37"/>
      <c r="B5" s="38" t="s">
        <v>333</v>
      </c>
      <c r="C5" s="39"/>
      <c r="D5" s="37"/>
      <c r="E5" s="39"/>
      <c r="F5" s="37"/>
      <c r="G5" s="40" t="s">
        <v>138</v>
      </c>
      <c r="J5" s="40" t="s">
        <v>263</v>
      </c>
    </row>
    <row r="6" spans="1:13" ht="21" customHeight="1">
      <c r="A6" s="300" t="s">
        <v>5</v>
      </c>
      <c r="B6" s="301" t="s">
        <v>11</v>
      </c>
      <c r="C6" s="303" t="s">
        <v>6</v>
      </c>
      <c r="D6" s="300" t="s">
        <v>7</v>
      </c>
      <c r="E6" s="313" t="s">
        <v>3</v>
      </c>
      <c r="F6" s="300" t="s">
        <v>2</v>
      </c>
      <c r="G6" s="315" t="s">
        <v>9</v>
      </c>
      <c r="H6" s="304" t="s">
        <v>139</v>
      </c>
      <c r="I6" s="304"/>
      <c r="J6" s="295" t="s">
        <v>78</v>
      </c>
      <c r="K6" s="297" t="s">
        <v>198</v>
      </c>
      <c r="L6" s="299"/>
      <c r="M6" s="311" t="s">
        <v>79</v>
      </c>
    </row>
    <row r="7" spans="1:14" ht="28.5" customHeight="1">
      <c r="A7" s="300"/>
      <c r="B7" s="302"/>
      <c r="C7" s="303"/>
      <c r="D7" s="300"/>
      <c r="E7" s="314"/>
      <c r="F7" s="300"/>
      <c r="G7" s="316"/>
      <c r="H7" s="21" t="s">
        <v>140</v>
      </c>
      <c r="I7" s="21" t="s">
        <v>141</v>
      </c>
      <c r="J7" s="296"/>
      <c r="K7" s="134" t="s">
        <v>199</v>
      </c>
      <c r="L7" s="134" t="s">
        <v>200</v>
      </c>
      <c r="M7" s="312"/>
      <c r="N7" t="s">
        <v>203</v>
      </c>
    </row>
    <row r="8" spans="1:13" s="41" customFormat="1" ht="36.75" customHeight="1">
      <c r="A8" s="23">
        <v>1</v>
      </c>
      <c r="B8" s="132" t="s">
        <v>113</v>
      </c>
      <c r="C8" s="51" t="s">
        <v>0</v>
      </c>
      <c r="D8" s="19" t="s">
        <v>114</v>
      </c>
      <c r="E8" s="52" t="s">
        <v>4</v>
      </c>
      <c r="F8" s="19" t="s">
        <v>142</v>
      </c>
      <c r="G8" s="19" t="s">
        <v>143</v>
      </c>
      <c r="H8" s="15">
        <v>9.2018</v>
      </c>
      <c r="I8" s="53">
        <v>6.2022</v>
      </c>
      <c r="J8" s="53"/>
      <c r="K8" s="53"/>
      <c r="L8" s="53"/>
      <c r="M8" s="54"/>
    </row>
    <row r="9" spans="1:13" s="41" customFormat="1" ht="36.75" customHeight="1">
      <c r="A9" s="23">
        <v>2</v>
      </c>
      <c r="B9" s="132" t="s">
        <v>115</v>
      </c>
      <c r="C9" s="51" t="s">
        <v>1</v>
      </c>
      <c r="D9" s="55" t="s">
        <v>116</v>
      </c>
      <c r="E9" s="52" t="s">
        <v>4</v>
      </c>
      <c r="F9" s="19" t="s">
        <v>144</v>
      </c>
      <c r="G9" s="19" t="s">
        <v>143</v>
      </c>
      <c r="H9" s="15">
        <v>9.2018</v>
      </c>
      <c r="I9" s="53">
        <v>6.2022</v>
      </c>
      <c r="J9" s="53"/>
      <c r="K9" s="53"/>
      <c r="L9" s="53"/>
      <c r="M9" s="54"/>
    </row>
    <row r="10" spans="1:13" ht="36.75" customHeight="1">
      <c r="A10" s="23">
        <v>3</v>
      </c>
      <c r="B10" s="132" t="s">
        <v>117</v>
      </c>
      <c r="C10" s="51" t="s">
        <v>0</v>
      </c>
      <c r="D10" s="55" t="s">
        <v>118</v>
      </c>
      <c r="E10" s="52" t="s">
        <v>4</v>
      </c>
      <c r="F10" s="19" t="s">
        <v>145</v>
      </c>
      <c r="G10" s="19" t="s">
        <v>143</v>
      </c>
      <c r="H10" s="15">
        <v>9.2018</v>
      </c>
      <c r="I10" s="53">
        <v>6.2022</v>
      </c>
      <c r="J10" s="56"/>
      <c r="K10" s="56"/>
      <c r="L10" s="56"/>
      <c r="M10" s="57"/>
    </row>
    <row r="11" spans="1:13" ht="36.75" customHeight="1">
      <c r="A11" s="23">
        <v>4</v>
      </c>
      <c r="B11" s="132" t="s">
        <v>119</v>
      </c>
      <c r="C11" s="51" t="s">
        <v>0</v>
      </c>
      <c r="D11" s="55" t="s">
        <v>120</v>
      </c>
      <c r="E11" s="52" t="s">
        <v>4</v>
      </c>
      <c r="F11" s="19" t="s">
        <v>146</v>
      </c>
      <c r="G11" s="19" t="s">
        <v>143</v>
      </c>
      <c r="H11" s="15">
        <v>9.2018</v>
      </c>
      <c r="I11" s="53">
        <v>6.2022</v>
      </c>
      <c r="J11" s="56"/>
      <c r="K11" s="56"/>
      <c r="L11" s="56"/>
      <c r="M11" s="57"/>
    </row>
    <row r="12" spans="1:13" ht="36.75" customHeight="1">
      <c r="A12" s="23">
        <v>5</v>
      </c>
      <c r="B12" s="132" t="s">
        <v>121</v>
      </c>
      <c r="C12" s="51" t="s">
        <v>1</v>
      </c>
      <c r="D12" s="55" t="s">
        <v>122</v>
      </c>
      <c r="E12" s="52" t="s">
        <v>4</v>
      </c>
      <c r="F12" s="19" t="s">
        <v>147</v>
      </c>
      <c r="G12" s="19" t="s">
        <v>143</v>
      </c>
      <c r="H12" s="15">
        <v>9.2018</v>
      </c>
      <c r="I12" s="53">
        <v>6.2022</v>
      </c>
      <c r="J12" s="56"/>
      <c r="K12" s="56"/>
      <c r="L12" s="56"/>
      <c r="M12" s="57"/>
    </row>
    <row r="13" spans="1:13" ht="36.75" customHeight="1">
      <c r="A13" s="23">
        <v>6</v>
      </c>
      <c r="B13" s="132" t="s">
        <v>123</v>
      </c>
      <c r="C13" s="51" t="s">
        <v>0</v>
      </c>
      <c r="D13" s="55" t="s">
        <v>124</v>
      </c>
      <c r="E13" s="52" t="s">
        <v>4</v>
      </c>
      <c r="F13" s="19" t="s">
        <v>148</v>
      </c>
      <c r="G13" s="19" t="s">
        <v>143</v>
      </c>
      <c r="H13" s="15">
        <v>9.2018</v>
      </c>
      <c r="I13" s="53">
        <v>6.2022</v>
      </c>
      <c r="J13" s="56"/>
      <c r="K13" s="56"/>
      <c r="L13" s="56"/>
      <c r="M13" s="57"/>
    </row>
    <row r="14" spans="1:13" ht="36.75" customHeight="1">
      <c r="A14" s="23">
        <v>7</v>
      </c>
      <c r="B14" s="132" t="s">
        <v>125</v>
      </c>
      <c r="C14" s="59" t="s">
        <v>0</v>
      </c>
      <c r="D14" s="60" t="s">
        <v>13</v>
      </c>
      <c r="E14" s="61" t="s">
        <v>4</v>
      </c>
      <c r="F14" s="58" t="s">
        <v>149</v>
      </c>
      <c r="G14" s="58" t="s">
        <v>143</v>
      </c>
      <c r="H14" s="23">
        <v>9.2018</v>
      </c>
      <c r="I14" s="62">
        <v>6.2022</v>
      </c>
      <c r="J14" s="63"/>
      <c r="K14" s="63"/>
      <c r="L14" s="63"/>
      <c r="M14" s="57"/>
    </row>
    <row r="15" spans="1:13" ht="36.75" customHeight="1">
      <c r="A15" s="23">
        <v>8</v>
      </c>
      <c r="B15" s="132" t="s">
        <v>126</v>
      </c>
      <c r="C15" s="51" t="s">
        <v>0</v>
      </c>
      <c r="D15" s="55" t="s">
        <v>127</v>
      </c>
      <c r="E15" s="52" t="s">
        <v>4</v>
      </c>
      <c r="F15" s="19" t="s">
        <v>150</v>
      </c>
      <c r="G15" s="19" t="s">
        <v>143</v>
      </c>
      <c r="H15" s="15">
        <v>9.2018</v>
      </c>
      <c r="I15" s="64">
        <v>6.2022</v>
      </c>
      <c r="J15" s="65"/>
      <c r="K15" s="65"/>
      <c r="L15" s="65"/>
      <c r="M15" s="57"/>
    </row>
    <row r="16" spans="1:13" ht="36.75" customHeight="1">
      <c r="A16" s="23">
        <v>9</v>
      </c>
      <c r="B16" s="132" t="s">
        <v>128</v>
      </c>
      <c r="C16" s="51" t="s">
        <v>0</v>
      </c>
      <c r="D16" s="55" t="s">
        <v>129</v>
      </c>
      <c r="E16" s="52" t="s">
        <v>4</v>
      </c>
      <c r="F16" s="19" t="s">
        <v>151</v>
      </c>
      <c r="G16" s="19" t="s">
        <v>143</v>
      </c>
      <c r="H16" s="15">
        <v>9.2018</v>
      </c>
      <c r="I16" s="53">
        <v>6.2022</v>
      </c>
      <c r="J16" s="56"/>
      <c r="K16" s="56"/>
      <c r="L16" s="56"/>
      <c r="M16" s="57"/>
    </row>
    <row r="17" spans="1:13" s="41" customFormat="1" ht="36.75" customHeight="1">
      <c r="A17" s="23">
        <v>10</v>
      </c>
      <c r="B17" s="132" t="s">
        <v>130</v>
      </c>
      <c r="C17" s="51" t="s">
        <v>0</v>
      </c>
      <c r="D17" s="55" t="s">
        <v>131</v>
      </c>
      <c r="E17" s="52" t="s">
        <v>4</v>
      </c>
      <c r="F17" s="19" t="s">
        <v>152</v>
      </c>
      <c r="G17" s="19" t="s">
        <v>143</v>
      </c>
      <c r="H17" s="15">
        <v>9.2018</v>
      </c>
      <c r="I17" s="53">
        <v>6.2022</v>
      </c>
      <c r="J17" s="56"/>
      <c r="K17" s="56"/>
      <c r="L17" s="56"/>
      <c r="M17" s="57"/>
    </row>
    <row r="18" spans="1:13" s="41" customFormat="1" ht="36.75" customHeight="1">
      <c r="A18" s="23">
        <v>11</v>
      </c>
      <c r="B18" s="132" t="s">
        <v>132</v>
      </c>
      <c r="C18" s="59" t="s">
        <v>0</v>
      </c>
      <c r="D18" s="55" t="s">
        <v>133</v>
      </c>
      <c r="E18" s="52" t="s">
        <v>4</v>
      </c>
      <c r="F18" s="19" t="s">
        <v>153</v>
      </c>
      <c r="G18" s="19" t="s">
        <v>143</v>
      </c>
      <c r="H18" s="15">
        <v>9.2018</v>
      </c>
      <c r="I18" s="53">
        <v>6.2022</v>
      </c>
      <c r="J18" s="56"/>
      <c r="K18" s="56"/>
      <c r="L18" s="56"/>
      <c r="M18" s="57"/>
    </row>
    <row r="19" spans="1:13" s="41" customFormat="1" ht="36.75" customHeight="1">
      <c r="A19" s="23">
        <v>13</v>
      </c>
      <c r="B19" s="132" t="s">
        <v>134</v>
      </c>
      <c r="C19" s="59" t="s">
        <v>1</v>
      </c>
      <c r="D19" s="55" t="s">
        <v>135</v>
      </c>
      <c r="E19" s="52" t="s">
        <v>136</v>
      </c>
      <c r="F19" s="19" t="s">
        <v>154</v>
      </c>
      <c r="G19" s="19" t="s">
        <v>143</v>
      </c>
      <c r="H19" s="15">
        <v>9.2018</v>
      </c>
      <c r="I19" s="53">
        <v>6.2022</v>
      </c>
      <c r="J19" s="56"/>
      <c r="K19" s="56"/>
      <c r="L19" s="56"/>
      <c r="M19" s="57"/>
    </row>
    <row r="20" spans="1:13" s="41" customFormat="1" ht="36.75" customHeight="1">
      <c r="A20" s="23">
        <v>14</v>
      </c>
      <c r="B20" s="132" t="s">
        <v>137</v>
      </c>
      <c r="C20" s="59" t="s">
        <v>1</v>
      </c>
      <c r="D20" s="55"/>
      <c r="E20" s="52" t="s">
        <v>4</v>
      </c>
      <c r="F20" s="19"/>
      <c r="G20" s="19"/>
      <c r="H20" s="15"/>
      <c r="I20" s="53"/>
      <c r="J20" s="56"/>
      <c r="K20" s="56"/>
      <c r="L20" s="56"/>
      <c r="M20" s="57"/>
    </row>
    <row r="21" spans="1:13" ht="36.75" customHeight="1">
      <c r="A21" s="23">
        <v>15</v>
      </c>
      <c r="B21" s="132" t="s">
        <v>155</v>
      </c>
      <c r="C21" s="15" t="s">
        <v>1</v>
      </c>
      <c r="D21" s="23" t="s">
        <v>156</v>
      </c>
      <c r="E21" s="23" t="s">
        <v>4</v>
      </c>
      <c r="F21" s="15" t="s">
        <v>157</v>
      </c>
      <c r="G21" s="58" t="s">
        <v>158</v>
      </c>
      <c r="H21" s="23">
        <v>9.2018</v>
      </c>
      <c r="I21" s="23">
        <v>6.202</v>
      </c>
      <c r="J21" s="66"/>
      <c r="K21" s="66"/>
      <c r="L21" s="66"/>
      <c r="M21" s="57"/>
    </row>
    <row r="22" spans="1:13" ht="36.75" customHeight="1">
      <c r="A22" s="23">
        <v>16</v>
      </c>
      <c r="B22" s="95" t="s">
        <v>159</v>
      </c>
      <c r="C22" s="15" t="s">
        <v>160</v>
      </c>
      <c r="D22" s="23" t="s">
        <v>161</v>
      </c>
      <c r="E22" s="23" t="s">
        <v>4</v>
      </c>
      <c r="F22" s="15" t="s">
        <v>162</v>
      </c>
      <c r="G22" s="58" t="s">
        <v>158</v>
      </c>
      <c r="H22" s="23">
        <v>9.2018</v>
      </c>
      <c r="I22" s="23">
        <v>6.202</v>
      </c>
      <c r="J22" s="66"/>
      <c r="K22" s="66"/>
      <c r="L22" s="66"/>
      <c r="M22" s="57"/>
    </row>
    <row r="23" spans="1:13" ht="36.75" customHeight="1">
      <c r="A23" s="23">
        <v>17</v>
      </c>
      <c r="B23" s="132" t="s">
        <v>163</v>
      </c>
      <c r="C23" s="23" t="s">
        <v>0</v>
      </c>
      <c r="D23" s="68" t="s">
        <v>164</v>
      </c>
      <c r="E23" s="23" t="s">
        <v>4</v>
      </c>
      <c r="F23" s="15" t="s">
        <v>165</v>
      </c>
      <c r="G23" s="19" t="s">
        <v>17</v>
      </c>
      <c r="H23" s="15">
        <v>8.2019</v>
      </c>
      <c r="I23" s="53">
        <v>11.2019</v>
      </c>
      <c r="J23" s="53"/>
      <c r="K23" s="53"/>
      <c r="L23" s="53"/>
      <c r="M23" s="54"/>
    </row>
    <row r="24" spans="1:13" s="50" customFormat="1" ht="36.75" customHeight="1">
      <c r="A24" s="70">
        <v>18</v>
      </c>
      <c r="B24" s="132" t="s">
        <v>166</v>
      </c>
      <c r="C24" s="23" t="s">
        <v>0</v>
      </c>
      <c r="D24" s="70" t="s">
        <v>167</v>
      </c>
      <c r="E24" s="23" t="s">
        <v>4</v>
      </c>
      <c r="F24" s="69" t="s">
        <v>168</v>
      </c>
      <c r="G24" s="58" t="s">
        <v>16</v>
      </c>
      <c r="H24" s="69">
        <v>8.2019</v>
      </c>
      <c r="I24" s="71">
        <v>6.202</v>
      </c>
      <c r="J24" s="71"/>
      <c r="K24" s="71"/>
      <c r="L24" s="71"/>
      <c r="M24" s="54"/>
    </row>
    <row r="25" spans="1:13" ht="36.75" customHeight="1">
      <c r="A25" s="70">
        <v>19</v>
      </c>
      <c r="B25" s="132" t="s">
        <v>169</v>
      </c>
      <c r="C25" s="23" t="s">
        <v>0</v>
      </c>
      <c r="D25" s="70" t="s">
        <v>170</v>
      </c>
      <c r="E25" s="23" t="s">
        <v>4</v>
      </c>
      <c r="F25" s="69" t="s">
        <v>171</v>
      </c>
      <c r="G25" s="58" t="s">
        <v>16</v>
      </c>
      <c r="H25" s="69">
        <v>8.2019</v>
      </c>
      <c r="I25" s="71">
        <v>6.202</v>
      </c>
      <c r="J25" s="71"/>
      <c r="K25" s="71"/>
      <c r="L25" s="71"/>
      <c r="M25" s="54"/>
    </row>
    <row r="26" spans="1:13" ht="36.75" customHeight="1">
      <c r="A26" s="70">
        <v>20</v>
      </c>
      <c r="B26" s="132" t="s">
        <v>172</v>
      </c>
      <c r="C26" s="15" t="s">
        <v>160</v>
      </c>
      <c r="D26" s="70" t="s">
        <v>173</v>
      </c>
      <c r="E26" s="23" t="s">
        <v>4</v>
      </c>
      <c r="F26" s="69" t="s">
        <v>174</v>
      </c>
      <c r="G26" s="58" t="s">
        <v>16</v>
      </c>
      <c r="H26" s="69">
        <v>8.2019</v>
      </c>
      <c r="I26" s="71">
        <v>6.202</v>
      </c>
      <c r="J26" s="71"/>
      <c r="K26" s="71"/>
      <c r="L26" s="71"/>
      <c r="M26" s="54"/>
    </row>
    <row r="27" spans="1:13" ht="36.75" customHeight="1">
      <c r="A27" s="70">
        <v>21</v>
      </c>
      <c r="B27" s="132" t="s">
        <v>175</v>
      </c>
      <c r="C27" s="15" t="s">
        <v>160</v>
      </c>
      <c r="D27" s="70" t="s">
        <v>176</v>
      </c>
      <c r="E27" s="23" t="s">
        <v>4</v>
      </c>
      <c r="F27" s="69" t="s">
        <v>177</v>
      </c>
      <c r="G27" s="72" t="s">
        <v>68</v>
      </c>
      <c r="H27" s="69">
        <v>8.2019</v>
      </c>
      <c r="I27" s="71">
        <v>1.202</v>
      </c>
      <c r="J27" s="71"/>
      <c r="K27" s="71"/>
      <c r="L27" s="71"/>
      <c r="M27" s="54"/>
    </row>
    <row r="28" spans="1:13" ht="36.75" customHeight="1">
      <c r="A28" s="70">
        <v>22</v>
      </c>
      <c r="B28" s="132" t="s">
        <v>178</v>
      </c>
      <c r="C28" s="15" t="s">
        <v>160</v>
      </c>
      <c r="D28" s="69" t="s">
        <v>179</v>
      </c>
      <c r="E28" s="23" t="s">
        <v>4</v>
      </c>
      <c r="F28" s="69" t="s">
        <v>180</v>
      </c>
      <c r="G28" s="58" t="s">
        <v>16</v>
      </c>
      <c r="H28" s="69">
        <v>8.2019</v>
      </c>
      <c r="I28" s="71">
        <v>6.202</v>
      </c>
      <c r="J28" s="71"/>
      <c r="K28" s="71"/>
      <c r="L28" s="71"/>
      <c r="M28" s="54"/>
    </row>
    <row r="29" spans="1:13" ht="36.75" customHeight="1">
      <c r="A29" s="70">
        <v>23</v>
      </c>
      <c r="B29" s="132" t="s">
        <v>181</v>
      </c>
      <c r="C29" s="15" t="s">
        <v>160</v>
      </c>
      <c r="D29" s="69"/>
      <c r="E29" s="69" t="s">
        <v>59</v>
      </c>
      <c r="F29" s="69"/>
      <c r="G29" s="72" t="s">
        <v>68</v>
      </c>
      <c r="H29" s="69">
        <v>8.2019</v>
      </c>
      <c r="I29" s="71">
        <v>1.202</v>
      </c>
      <c r="J29" s="71"/>
      <c r="K29" s="71"/>
      <c r="L29" s="71"/>
      <c r="M29" s="54"/>
    </row>
    <row r="30" spans="1:13" ht="36.75" customHeight="1">
      <c r="A30" s="70">
        <v>24</v>
      </c>
      <c r="B30" s="132" t="s">
        <v>182</v>
      </c>
      <c r="C30" s="70" t="s">
        <v>1</v>
      </c>
      <c r="D30" s="69" t="s">
        <v>183</v>
      </c>
      <c r="E30" s="69" t="s">
        <v>4</v>
      </c>
      <c r="F30" s="69" t="s">
        <v>184</v>
      </c>
      <c r="G30" s="72" t="s">
        <v>68</v>
      </c>
      <c r="H30" s="69">
        <v>8.2019</v>
      </c>
      <c r="I30" s="71">
        <v>1.202</v>
      </c>
      <c r="J30" s="71"/>
      <c r="K30" s="71"/>
      <c r="L30" s="71"/>
      <c r="M30" s="54"/>
    </row>
    <row r="31" spans="1:14" ht="36.75" customHeight="1">
      <c r="A31" s="70">
        <v>25</v>
      </c>
      <c r="B31" s="132" t="s">
        <v>185</v>
      </c>
      <c r="C31" s="70"/>
      <c r="D31" s="69"/>
      <c r="E31" s="52" t="s">
        <v>4</v>
      </c>
      <c r="F31" s="69"/>
      <c r="G31" s="72"/>
      <c r="H31" s="69"/>
      <c r="I31" s="71"/>
      <c r="J31" s="71"/>
      <c r="K31" s="71"/>
      <c r="L31" s="71"/>
      <c r="M31" s="54"/>
      <c r="N31" s="48"/>
    </row>
    <row r="32" spans="1:14" ht="36.75" customHeight="1">
      <c r="A32" s="70">
        <v>26</v>
      </c>
      <c r="B32" s="132" t="s">
        <v>186</v>
      </c>
      <c r="C32" s="70"/>
      <c r="D32" s="69"/>
      <c r="E32" s="23" t="s">
        <v>4</v>
      </c>
      <c r="F32" s="69"/>
      <c r="G32" s="72"/>
      <c r="H32" s="69"/>
      <c r="I32" s="71"/>
      <c r="J32" s="71"/>
      <c r="K32" s="71"/>
      <c r="L32" s="71"/>
      <c r="M32" s="54"/>
      <c r="N32" s="49"/>
    </row>
    <row r="33" spans="1:14" ht="36.75" customHeight="1">
      <c r="A33" s="70">
        <v>27</v>
      </c>
      <c r="B33" s="132" t="s">
        <v>187</v>
      </c>
      <c r="C33" s="70"/>
      <c r="D33" s="69"/>
      <c r="E33" s="23" t="s">
        <v>4</v>
      </c>
      <c r="F33" s="69"/>
      <c r="G33" s="72"/>
      <c r="H33" s="69"/>
      <c r="I33" s="71"/>
      <c r="J33" s="71"/>
      <c r="K33" s="71"/>
      <c r="L33" s="71"/>
      <c r="M33" s="54"/>
      <c r="N33" s="49"/>
    </row>
    <row r="34" spans="1:14" ht="36.75" customHeight="1">
      <c r="A34" s="70">
        <v>28</v>
      </c>
      <c r="B34" s="132" t="s">
        <v>188</v>
      </c>
      <c r="C34" s="70"/>
      <c r="D34" s="69"/>
      <c r="E34" s="23" t="s">
        <v>4</v>
      </c>
      <c r="F34" s="69"/>
      <c r="G34" s="72"/>
      <c r="H34" s="69"/>
      <c r="I34" s="71"/>
      <c r="J34" s="71"/>
      <c r="K34" s="71"/>
      <c r="L34" s="71"/>
      <c r="M34" s="54"/>
      <c r="N34" s="49"/>
    </row>
    <row r="35" spans="1:14" ht="36.75" customHeight="1">
      <c r="A35" s="23">
        <v>29</v>
      </c>
      <c r="B35" s="132" t="s">
        <v>189</v>
      </c>
      <c r="C35" s="23"/>
      <c r="D35" s="15"/>
      <c r="E35" s="23" t="s">
        <v>4</v>
      </c>
      <c r="F35" s="15"/>
      <c r="G35" s="19"/>
      <c r="H35" s="15"/>
      <c r="I35" s="53"/>
      <c r="J35" s="53"/>
      <c r="K35" s="53"/>
      <c r="L35" s="53"/>
      <c r="M35" s="54"/>
      <c r="N35" s="49"/>
    </row>
    <row r="36" spans="1:14" ht="36.75" customHeight="1">
      <c r="A36" s="70">
        <v>30</v>
      </c>
      <c r="B36" s="132" t="s">
        <v>190</v>
      </c>
      <c r="C36" s="70"/>
      <c r="D36" s="69"/>
      <c r="E36" s="23" t="s">
        <v>4</v>
      </c>
      <c r="F36" s="69"/>
      <c r="G36" s="72"/>
      <c r="H36" s="69"/>
      <c r="I36" s="71"/>
      <c r="J36" s="71"/>
      <c r="K36" s="71"/>
      <c r="L36" s="71"/>
      <c r="M36" s="54"/>
      <c r="N36" s="49"/>
    </row>
    <row r="37" spans="1:14" ht="36.75" customHeight="1">
      <c r="A37" s="23">
        <v>31</v>
      </c>
      <c r="B37" s="132" t="s">
        <v>191</v>
      </c>
      <c r="C37" s="23"/>
      <c r="D37" s="15"/>
      <c r="E37" s="23" t="s">
        <v>4</v>
      </c>
      <c r="F37" s="15"/>
      <c r="G37" s="19"/>
      <c r="H37" s="15"/>
      <c r="I37" s="53"/>
      <c r="J37" s="53"/>
      <c r="K37" s="53"/>
      <c r="L37" s="53"/>
      <c r="M37" s="54"/>
      <c r="N37" s="49"/>
    </row>
    <row r="38" spans="1:14" ht="16.5">
      <c r="A38" s="73" t="s">
        <v>80</v>
      </c>
      <c r="B38" s="73"/>
      <c r="C38" s="73"/>
      <c r="D38" s="74"/>
      <c r="E38" s="74"/>
      <c r="F38" s="74"/>
      <c r="G38" s="75"/>
      <c r="H38" s="75"/>
      <c r="I38" s="75"/>
      <c r="J38" s="75"/>
      <c r="K38" s="75"/>
      <c r="L38" s="75"/>
      <c r="M38" s="73"/>
      <c r="N38" s="49"/>
    </row>
    <row r="39" spans="1:14" ht="16.5">
      <c r="A39" s="73" t="s">
        <v>109</v>
      </c>
      <c r="B39" s="73"/>
      <c r="C39" s="73"/>
      <c r="D39" s="74" t="s">
        <v>81</v>
      </c>
      <c r="E39" s="74"/>
      <c r="F39" s="74"/>
      <c r="G39" s="75"/>
      <c r="H39" s="75"/>
      <c r="I39" s="75"/>
      <c r="J39" s="75"/>
      <c r="K39" s="75"/>
      <c r="L39" s="75"/>
      <c r="M39" s="73"/>
      <c r="N39" s="49"/>
    </row>
    <row r="40" spans="1:15" ht="16.5">
      <c r="A40" s="73"/>
      <c r="B40" s="73"/>
      <c r="C40" s="73"/>
      <c r="D40" s="74"/>
      <c r="E40" s="74"/>
      <c r="F40" s="76" t="s">
        <v>110</v>
      </c>
      <c r="G40" s="75"/>
      <c r="H40" s="75"/>
      <c r="I40" s="75"/>
      <c r="J40" s="75"/>
      <c r="K40" s="75"/>
      <c r="L40" s="75"/>
      <c r="M40" s="73"/>
      <c r="O40" s="6"/>
    </row>
    <row r="41" spans="1:15" ht="16.5">
      <c r="A41" s="77"/>
      <c r="B41" s="75"/>
      <c r="C41" s="78"/>
      <c r="D41" s="33"/>
      <c r="E41" s="78"/>
      <c r="F41" s="75"/>
      <c r="G41" s="75"/>
      <c r="H41" s="75"/>
      <c r="I41" s="75"/>
      <c r="J41" s="75"/>
      <c r="K41" s="75"/>
      <c r="L41" s="75"/>
      <c r="M41" s="73"/>
      <c r="O41" s="6"/>
    </row>
    <row r="42" spans="1:15" ht="16.5">
      <c r="A42" s="77"/>
      <c r="B42" s="79" t="s">
        <v>111</v>
      </c>
      <c r="C42" s="78"/>
      <c r="D42" s="33"/>
      <c r="E42" s="80" t="s">
        <v>112</v>
      </c>
      <c r="F42" s="75"/>
      <c r="G42" s="75"/>
      <c r="H42" s="75"/>
      <c r="I42" s="75"/>
      <c r="J42" s="75"/>
      <c r="K42" s="75"/>
      <c r="L42" s="75"/>
      <c r="M42" s="73"/>
      <c r="O42" s="6"/>
    </row>
    <row r="43" spans="1:15" ht="16.5">
      <c r="A43" s="73"/>
      <c r="B43" s="81"/>
      <c r="C43" s="81"/>
      <c r="D43" s="82"/>
      <c r="E43" s="82"/>
      <c r="F43" s="82"/>
      <c r="G43" s="73"/>
      <c r="H43" s="73"/>
      <c r="I43" s="73"/>
      <c r="J43" s="73"/>
      <c r="K43" s="73"/>
      <c r="L43" s="73"/>
      <c r="M43" s="73"/>
      <c r="O43" s="6"/>
    </row>
    <row r="44" spans="1:15" ht="16.5">
      <c r="A44" s="73"/>
      <c r="B44" s="83"/>
      <c r="C44" s="74"/>
      <c r="D44" s="74"/>
      <c r="E44" s="74"/>
      <c r="F44" s="73"/>
      <c r="G44" s="73"/>
      <c r="H44" s="73"/>
      <c r="I44" s="73"/>
      <c r="J44" s="73"/>
      <c r="K44" s="73"/>
      <c r="L44" s="73"/>
      <c r="M44" s="73"/>
      <c r="O44" s="6"/>
    </row>
    <row r="45" ht="12.75">
      <c r="O45" s="6"/>
    </row>
    <row r="48" spans="1:13" s="43" customFormat="1" ht="12.75">
      <c r="A48"/>
      <c r="B48" s="42"/>
      <c r="C48" s="1"/>
      <c r="D48" s="1"/>
      <c r="E48" s="1"/>
      <c r="F48"/>
      <c r="G48"/>
      <c r="H48"/>
      <c r="I48"/>
      <c r="J48"/>
      <c r="K48"/>
      <c r="L48"/>
      <c r="M48"/>
    </row>
  </sheetData>
  <sheetProtection/>
  <mergeCells count="15">
    <mergeCell ref="A6:A7"/>
    <mergeCell ref="B6:B7"/>
    <mergeCell ref="C6:C7"/>
    <mergeCell ref="D6:D7"/>
    <mergeCell ref="E6:E7"/>
    <mergeCell ref="F6:F7"/>
    <mergeCell ref="H6:I6"/>
    <mergeCell ref="J6:J7"/>
    <mergeCell ref="M6:M7"/>
    <mergeCell ref="K6:L6"/>
    <mergeCell ref="J1:M1"/>
    <mergeCell ref="B3:L3"/>
    <mergeCell ref="B4:L4"/>
    <mergeCell ref="J2:M2"/>
    <mergeCell ref="G6:G7"/>
  </mergeCells>
  <printOptions/>
  <pageMargins left="0.75" right="0.75" top="1" bottom="1" header="0.5" footer="0.5"/>
  <pageSetup horizontalDpi="600" verticalDpi="600" orientation="portrait" paperSize="9" scale="59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="60" zoomScalePageLayoutView="0" workbookViewId="0" topLeftCell="A4">
      <selection activeCell="A39" sqref="A39:I40"/>
    </sheetView>
  </sheetViews>
  <sheetFormatPr defaultColWidth="9.140625" defaultRowHeight="12.75"/>
  <cols>
    <col min="1" max="1" width="5.28125" style="0" customWidth="1"/>
    <col min="2" max="2" width="22.57421875" style="0" customWidth="1"/>
    <col min="3" max="3" width="12.28125" style="0" customWidth="1"/>
    <col min="4" max="4" width="14.57421875" style="0" customWidth="1"/>
    <col min="5" max="5" width="13.8515625" style="0" customWidth="1"/>
    <col min="6" max="6" width="15.421875" style="0" customWidth="1"/>
    <col min="7" max="7" width="18.140625" style="0" customWidth="1"/>
    <col min="8" max="8" width="18.421875" style="0" customWidth="1"/>
    <col min="9" max="9" width="11.28125" style="0" customWidth="1"/>
  </cols>
  <sheetData>
    <row r="1" spans="1:13" ht="15.75">
      <c r="A1" s="189" t="s">
        <v>192</v>
      </c>
      <c r="B1" s="190"/>
      <c r="C1" s="190"/>
      <c r="D1" s="191"/>
      <c r="E1" s="191"/>
      <c r="F1" s="381" t="s">
        <v>194</v>
      </c>
      <c r="G1" s="381"/>
      <c r="H1" s="381"/>
      <c r="I1" s="381"/>
      <c r="J1" s="44"/>
      <c r="K1" s="44"/>
      <c r="L1" s="44"/>
      <c r="M1" s="6"/>
    </row>
    <row r="2" spans="1:13" ht="15.75">
      <c r="A2" s="189" t="s">
        <v>193</v>
      </c>
      <c r="B2" s="190"/>
      <c r="C2" s="190"/>
      <c r="D2" s="191"/>
      <c r="E2" s="191"/>
      <c r="F2" s="381" t="s">
        <v>195</v>
      </c>
      <c r="G2" s="381"/>
      <c r="H2" s="381"/>
      <c r="I2" s="381"/>
      <c r="J2" s="318"/>
      <c r="K2" s="318"/>
      <c r="L2" s="318"/>
      <c r="M2" s="318"/>
    </row>
    <row r="3" spans="1:13" ht="19.5">
      <c r="A3" s="372"/>
      <c r="B3" s="372"/>
      <c r="C3" s="372"/>
      <c r="D3" s="24"/>
      <c r="E3" s="24"/>
      <c r="F3" s="24"/>
      <c r="G3" s="24"/>
      <c r="M3" s="6"/>
    </row>
    <row r="4" spans="1:13" ht="20.25">
      <c r="A4" s="14"/>
      <c r="B4" s="373" t="s">
        <v>196</v>
      </c>
      <c r="C4" s="373"/>
      <c r="D4" s="373"/>
      <c r="E4" s="373"/>
      <c r="F4" s="373"/>
      <c r="G4" s="373"/>
      <c r="H4" s="373"/>
      <c r="I4" s="373"/>
      <c r="J4" s="12"/>
      <c r="K4" s="12"/>
      <c r="L4" s="12"/>
      <c r="M4" s="12"/>
    </row>
    <row r="5" spans="1:13" ht="15.75">
      <c r="A5" s="92"/>
      <c r="B5" s="305" t="s">
        <v>197</v>
      </c>
      <c r="C5" s="305"/>
      <c r="D5" s="305"/>
      <c r="E5" s="305"/>
      <c r="F5" s="305"/>
      <c r="G5" s="305"/>
      <c r="H5" s="305"/>
      <c r="I5" s="305"/>
      <c r="J5" s="92"/>
      <c r="K5" s="92"/>
      <c r="L5" s="92"/>
      <c r="M5" s="92"/>
    </row>
    <row r="6" spans="1:13" ht="18.75">
      <c r="A6" s="374"/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</row>
    <row r="7" spans="1:13" ht="18.75">
      <c r="A7" s="9"/>
      <c r="B7" s="93" t="s">
        <v>264</v>
      </c>
      <c r="C7" s="93"/>
      <c r="D7" s="94"/>
      <c r="E7" s="94"/>
      <c r="F7" s="94" t="s">
        <v>263</v>
      </c>
      <c r="G7" s="25"/>
      <c r="H7" s="9"/>
      <c r="I7" s="9"/>
      <c r="J7" s="13"/>
      <c r="K7" s="13"/>
      <c r="L7" s="13"/>
      <c r="M7" s="7"/>
    </row>
    <row r="9" spans="1:9" ht="15.75" customHeight="1">
      <c r="A9" s="300" t="s">
        <v>5</v>
      </c>
      <c r="B9" s="301" t="s">
        <v>11</v>
      </c>
      <c r="C9" s="303" t="s">
        <v>6</v>
      </c>
      <c r="D9" s="300" t="s">
        <v>7</v>
      </c>
      <c r="E9" s="313" t="s">
        <v>3</v>
      </c>
      <c r="F9" s="301" t="s">
        <v>78</v>
      </c>
      <c r="G9" s="297" t="s">
        <v>198</v>
      </c>
      <c r="H9" s="299"/>
      <c r="I9" s="311" t="s">
        <v>79</v>
      </c>
    </row>
    <row r="10" spans="1:9" ht="21" customHeight="1">
      <c r="A10" s="300"/>
      <c r="B10" s="302"/>
      <c r="C10" s="303"/>
      <c r="D10" s="300"/>
      <c r="E10" s="314"/>
      <c r="F10" s="302"/>
      <c r="G10" s="85" t="s">
        <v>199</v>
      </c>
      <c r="H10" s="85" t="s">
        <v>200</v>
      </c>
      <c r="I10" s="312"/>
    </row>
    <row r="11" spans="1:9" ht="36.75" customHeight="1">
      <c r="A11" s="15">
        <v>1</v>
      </c>
      <c r="B11" s="67" t="s">
        <v>205</v>
      </c>
      <c r="C11" s="15" t="s">
        <v>0</v>
      </c>
      <c r="D11" s="15" t="s">
        <v>206</v>
      </c>
      <c r="E11" s="15" t="s">
        <v>75</v>
      </c>
      <c r="F11" s="52"/>
      <c r="G11" s="52"/>
      <c r="H11" s="53"/>
      <c r="I11" s="54"/>
    </row>
    <row r="12" spans="1:9" ht="36.75" customHeight="1">
      <c r="A12" s="15">
        <v>2</v>
      </c>
      <c r="B12" s="88" t="s">
        <v>207</v>
      </c>
      <c r="C12" s="87" t="s">
        <v>1</v>
      </c>
      <c r="D12" s="87" t="s">
        <v>208</v>
      </c>
      <c r="E12" s="135" t="s">
        <v>4</v>
      </c>
      <c r="F12" s="136"/>
      <c r="G12" s="136"/>
      <c r="H12" s="137"/>
      <c r="I12" s="138" t="s">
        <v>334</v>
      </c>
    </row>
    <row r="13" spans="1:9" ht="36.75" customHeight="1">
      <c r="A13" s="15">
        <v>3</v>
      </c>
      <c r="B13" s="67" t="s">
        <v>209</v>
      </c>
      <c r="C13" s="15" t="s">
        <v>1</v>
      </c>
      <c r="D13" s="15" t="s">
        <v>210</v>
      </c>
      <c r="E13" s="15" t="s">
        <v>4</v>
      </c>
      <c r="F13" s="89"/>
      <c r="G13" s="89"/>
      <c r="H13" s="56"/>
      <c r="I13" s="57"/>
    </row>
    <row r="14" spans="1:9" ht="36.75" customHeight="1">
      <c r="A14" s="15">
        <v>4</v>
      </c>
      <c r="B14" s="67" t="s">
        <v>211</v>
      </c>
      <c r="C14" s="15" t="s">
        <v>1</v>
      </c>
      <c r="D14" s="15" t="s">
        <v>212</v>
      </c>
      <c r="E14" s="15" t="s">
        <v>12</v>
      </c>
      <c r="F14" s="89"/>
      <c r="G14" s="89"/>
      <c r="H14" s="56"/>
      <c r="I14" s="57"/>
    </row>
    <row r="15" spans="1:9" ht="36.75" customHeight="1">
      <c r="A15" s="15">
        <v>5</v>
      </c>
      <c r="B15" s="67" t="s">
        <v>213</v>
      </c>
      <c r="C15" s="15" t="s">
        <v>1</v>
      </c>
      <c r="D15" s="15" t="s">
        <v>214</v>
      </c>
      <c r="E15" s="15" t="s">
        <v>4</v>
      </c>
      <c r="F15" s="89"/>
      <c r="G15" s="89"/>
      <c r="H15" s="56"/>
      <c r="I15" s="57"/>
    </row>
    <row r="16" spans="1:9" ht="36.75" customHeight="1">
      <c r="A16" s="15">
        <v>6</v>
      </c>
      <c r="B16" s="67" t="s">
        <v>215</v>
      </c>
      <c r="C16" s="15" t="s">
        <v>1</v>
      </c>
      <c r="D16" s="15" t="s">
        <v>216</v>
      </c>
      <c r="E16" s="15" t="s">
        <v>4</v>
      </c>
      <c r="F16" s="89"/>
      <c r="G16" s="89"/>
      <c r="H16" s="56"/>
      <c r="I16" s="57"/>
    </row>
    <row r="17" spans="1:9" ht="36.75" customHeight="1">
      <c r="A17" s="23">
        <v>7</v>
      </c>
      <c r="B17" s="67" t="s">
        <v>217</v>
      </c>
      <c r="C17" s="15" t="s">
        <v>1</v>
      </c>
      <c r="D17" s="15" t="s">
        <v>218</v>
      </c>
      <c r="E17" s="15" t="s">
        <v>12</v>
      </c>
      <c r="F17" s="90"/>
      <c r="G17" s="90"/>
      <c r="H17" s="63"/>
      <c r="I17" s="57"/>
    </row>
    <row r="18" spans="1:9" ht="36.75" customHeight="1">
      <c r="A18" s="15">
        <v>8</v>
      </c>
      <c r="B18" s="88" t="s">
        <v>219</v>
      </c>
      <c r="C18" s="87" t="s">
        <v>1</v>
      </c>
      <c r="D18" s="87" t="s">
        <v>220</v>
      </c>
      <c r="E18" s="87" t="s">
        <v>12</v>
      </c>
      <c r="F18" s="139"/>
      <c r="G18" s="139"/>
      <c r="H18" s="140"/>
      <c r="I18" s="141" t="s">
        <v>334</v>
      </c>
    </row>
    <row r="19" spans="1:9" ht="36.75" customHeight="1">
      <c r="A19" s="15">
        <v>9</v>
      </c>
      <c r="B19" s="88" t="s">
        <v>221</v>
      </c>
      <c r="C19" s="87" t="s">
        <v>1</v>
      </c>
      <c r="D19" s="87" t="s">
        <v>222</v>
      </c>
      <c r="E19" s="135" t="s">
        <v>4</v>
      </c>
      <c r="F19" s="139"/>
      <c r="G19" s="139"/>
      <c r="H19" s="142"/>
      <c r="I19" s="141" t="s">
        <v>334</v>
      </c>
    </row>
    <row r="20" spans="1:9" ht="36.75" customHeight="1">
      <c r="A20" s="15">
        <v>10</v>
      </c>
      <c r="B20" s="67" t="s">
        <v>223</v>
      </c>
      <c r="C20" s="15" t="s">
        <v>1</v>
      </c>
      <c r="D20" s="15" t="s">
        <v>224</v>
      </c>
      <c r="E20" s="15" t="s">
        <v>4</v>
      </c>
      <c r="F20" s="89"/>
      <c r="G20" s="89"/>
      <c r="H20" s="56"/>
      <c r="I20" s="57"/>
    </row>
    <row r="21" spans="1:9" ht="36.75" customHeight="1">
      <c r="A21" s="15">
        <v>11</v>
      </c>
      <c r="B21" s="88" t="s">
        <v>225</v>
      </c>
      <c r="C21" s="87" t="s">
        <v>1</v>
      </c>
      <c r="D21" s="87" t="s">
        <v>170</v>
      </c>
      <c r="E21" s="135" t="s">
        <v>4</v>
      </c>
      <c r="F21" s="139"/>
      <c r="G21" s="139"/>
      <c r="H21" s="142"/>
      <c r="I21" s="141" t="s">
        <v>334</v>
      </c>
    </row>
    <row r="22" spans="1:9" ht="36.75" customHeight="1">
      <c r="A22" s="15">
        <v>13</v>
      </c>
      <c r="B22" s="67" t="s">
        <v>226</v>
      </c>
      <c r="C22" s="15" t="s">
        <v>1</v>
      </c>
      <c r="D22" s="15" t="s">
        <v>227</v>
      </c>
      <c r="E22" s="15" t="s">
        <v>4</v>
      </c>
      <c r="F22" s="89"/>
      <c r="G22" s="89"/>
      <c r="H22" s="56"/>
      <c r="I22" s="57"/>
    </row>
    <row r="23" spans="1:9" ht="36.75" customHeight="1">
      <c r="A23" s="15">
        <v>14</v>
      </c>
      <c r="B23" s="88" t="s">
        <v>228</v>
      </c>
      <c r="C23" s="87" t="s">
        <v>1</v>
      </c>
      <c r="D23" s="87" t="s">
        <v>229</v>
      </c>
      <c r="E23" s="135" t="s">
        <v>12</v>
      </c>
      <c r="F23" s="139"/>
      <c r="G23" s="139"/>
      <c r="H23" s="142"/>
      <c r="I23" s="141" t="s">
        <v>334</v>
      </c>
    </row>
    <row r="24" spans="1:9" ht="36.75" customHeight="1">
      <c r="A24" s="15">
        <v>15</v>
      </c>
      <c r="B24" s="88" t="s">
        <v>230</v>
      </c>
      <c r="C24" s="87" t="s">
        <v>1</v>
      </c>
      <c r="D24" s="87" t="s">
        <v>127</v>
      </c>
      <c r="E24" s="135" t="s">
        <v>4</v>
      </c>
      <c r="F24" s="143"/>
      <c r="G24" s="143"/>
      <c r="H24" s="143"/>
      <c r="I24" s="141" t="s">
        <v>334</v>
      </c>
    </row>
    <row r="25" spans="1:9" ht="36.75" customHeight="1">
      <c r="A25" s="15">
        <v>16</v>
      </c>
      <c r="B25" s="67" t="s">
        <v>231</v>
      </c>
      <c r="C25" s="15" t="s">
        <v>0</v>
      </c>
      <c r="D25" s="15" t="s">
        <v>232</v>
      </c>
      <c r="E25" s="15" t="s">
        <v>12</v>
      </c>
      <c r="F25" s="66"/>
      <c r="G25" s="66"/>
      <c r="H25" s="66"/>
      <c r="I25" s="57"/>
    </row>
    <row r="26" spans="1:9" ht="36.75" customHeight="1">
      <c r="A26" s="15">
        <v>17</v>
      </c>
      <c r="B26" s="67" t="s">
        <v>233</v>
      </c>
      <c r="C26" s="15" t="s">
        <v>1</v>
      </c>
      <c r="D26" s="15" t="s">
        <v>234</v>
      </c>
      <c r="E26" s="15" t="s">
        <v>4</v>
      </c>
      <c r="F26" s="23"/>
      <c r="G26" s="23"/>
      <c r="H26" s="53"/>
      <c r="I26" s="54"/>
    </row>
    <row r="27" spans="1:9" ht="36.75" customHeight="1">
      <c r="A27" s="69">
        <v>18</v>
      </c>
      <c r="B27" s="67" t="s">
        <v>70</v>
      </c>
      <c r="C27" s="15" t="s">
        <v>0</v>
      </c>
      <c r="D27" s="15" t="s">
        <v>235</v>
      </c>
      <c r="E27" s="15" t="s">
        <v>4</v>
      </c>
      <c r="F27" s="70"/>
      <c r="G27" s="70"/>
      <c r="H27" s="71"/>
      <c r="I27" s="54"/>
    </row>
    <row r="28" spans="1:9" ht="36.75" customHeight="1">
      <c r="A28" s="69">
        <v>19</v>
      </c>
      <c r="B28" s="67" t="s">
        <v>236</v>
      </c>
      <c r="C28" s="15" t="s">
        <v>0</v>
      </c>
      <c r="D28" s="15" t="s">
        <v>237</v>
      </c>
      <c r="E28" s="15" t="s">
        <v>12</v>
      </c>
      <c r="F28" s="70"/>
      <c r="G28" s="70"/>
      <c r="H28" s="71"/>
      <c r="I28" s="54"/>
    </row>
    <row r="29" spans="1:9" ht="36.75" customHeight="1">
      <c r="A29" s="69">
        <v>20</v>
      </c>
      <c r="B29" s="67" t="s">
        <v>238</v>
      </c>
      <c r="C29" s="15" t="s">
        <v>1</v>
      </c>
      <c r="D29" s="15" t="s">
        <v>239</v>
      </c>
      <c r="E29" s="15" t="s">
        <v>12</v>
      </c>
      <c r="F29" s="70"/>
      <c r="G29" s="70"/>
      <c r="H29" s="71"/>
      <c r="I29" s="54"/>
    </row>
    <row r="30" spans="1:9" ht="36.75" customHeight="1">
      <c r="A30" s="69">
        <v>21</v>
      </c>
      <c r="B30" s="67" t="s">
        <v>240</v>
      </c>
      <c r="C30" s="15" t="s">
        <v>1</v>
      </c>
      <c r="D30" s="15" t="s">
        <v>241</v>
      </c>
      <c r="E30" s="15" t="s">
        <v>12</v>
      </c>
      <c r="F30" s="70"/>
      <c r="G30" s="70"/>
      <c r="H30" s="71"/>
      <c r="I30" s="54"/>
    </row>
    <row r="31" spans="1:9" ht="36.75" customHeight="1">
      <c r="A31" s="69">
        <v>22</v>
      </c>
      <c r="B31" s="67" t="s">
        <v>242</v>
      </c>
      <c r="C31" s="15" t="s">
        <v>0</v>
      </c>
      <c r="D31" s="15" t="s">
        <v>243</v>
      </c>
      <c r="E31" s="15" t="s">
        <v>4</v>
      </c>
      <c r="F31" s="70"/>
      <c r="G31" s="70"/>
      <c r="H31" s="71"/>
      <c r="I31" s="54"/>
    </row>
    <row r="32" spans="1:9" ht="36.75" customHeight="1">
      <c r="A32" s="69">
        <v>23</v>
      </c>
      <c r="B32" s="67" t="s">
        <v>244</v>
      </c>
      <c r="C32" s="15" t="s">
        <v>1</v>
      </c>
      <c r="D32" s="15" t="s">
        <v>245</v>
      </c>
      <c r="E32" s="15" t="s">
        <v>246</v>
      </c>
      <c r="F32" s="69"/>
      <c r="G32" s="69"/>
      <c r="H32" s="71"/>
      <c r="I32" s="54"/>
    </row>
    <row r="33" spans="1:9" ht="36.75" customHeight="1">
      <c r="A33" s="69">
        <v>24</v>
      </c>
      <c r="B33" s="84" t="s">
        <v>247</v>
      </c>
      <c r="C33" s="15" t="s">
        <v>0</v>
      </c>
      <c r="D33" s="15" t="s">
        <v>248</v>
      </c>
      <c r="E33" s="15" t="s">
        <v>246</v>
      </c>
      <c r="F33" s="69"/>
      <c r="G33" s="69"/>
      <c r="H33" s="71"/>
      <c r="I33" s="54"/>
    </row>
    <row r="34" spans="1:9" ht="36.75" customHeight="1">
      <c r="A34" s="69">
        <v>25</v>
      </c>
      <c r="B34" s="84" t="s">
        <v>249</v>
      </c>
      <c r="C34" s="15" t="s">
        <v>0</v>
      </c>
      <c r="D34" s="15" t="s">
        <v>250</v>
      </c>
      <c r="E34" s="15" t="s">
        <v>246</v>
      </c>
      <c r="F34" s="91"/>
      <c r="G34" s="91"/>
      <c r="H34" s="71"/>
      <c r="I34" s="54"/>
    </row>
    <row r="35" spans="1:9" ht="36.75" customHeight="1">
      <c r="A35" s="69">
        <v>26</v>
      </c>
      <c r="B35" s="84" t="s">
        <v>251</v>
      </c>
      <c r="C35" s="15" t="s">
        <v>0</v>
      </c>
      <c r="D35" s="15" t="s">
        <v>252</v>
      </c>
      <c r="E35" s="15" t="s">
        <v>246</v>
      </c>
      <c r="F35" s="70"/>
      <c r="G35" s="70"/>
      <c r="H35" s="71"/>
      <c r="I35" s="54"/>
    </row>
    <row r="36" spans="1:9" ht="36.75" customHeight="1">
      <c r="A36" s="69">
        <v>27</v>
      </c>
      <c r="B36" s="67" t="s">
        <v>253</v>
      </c>
      <c r="C36" s="15" t="s">
        <v>0</v>
      </c>
      <c r="D36" s="15" t="s">
        <v>254</v>
      </c>
      <c r="E36" s="15" t="s">
        <v>15</v>
      </c>
      <c r="F36" s="70"/>
      <c r="G36" s="70"/>
      <c r="H36" s="71"/>
      <c r="I36" s="54"/>
    </row>
    <row r="37" spans="1:9" ht="36.75" customHeight="1">
      <c r="A37" s="69">
        <v>28</v>
      </c>
      <c r="B37" s="67" t="s">
        <v>255</v>
      </c>
      <c r="C37" s="15" t="s">
        <v>0</v>
      </c>
      <c r="D37" s="15" t="s">
        <v>256</v>
      </c>
      <c r="E37" s="15" t="s">
        <v>15</v>
      </c>
      <c r="F37" s="70"/>
      <c r="G37" s="70"/>
      <c r="H37" s="71"/>
      <c r="I37" s="54"/>
    </row>
    <row r="38" spans="1:9" ht="36.75" customHeight="1">
      <c r="A38" s="69">
        <v>29</v>
      </c>
      <c r="B38" s="67" t="s">
        <v>257</v>
      </c>
      <c r="C38" s="15" t="s">
        <v>1</v>
      </c>
      <c r="D38" s="15" t="s">
        <v>258</v>
      </c>
      <c r="E38" s="15" t="s">
        <v>4</v>
      </c>
      <c r="F38" s="70"/>
      <c r="G38" s="70"/>
      <c r="H38" s="71"/>
      <c r="I38" s="54"/>
    </row>
    <row r="39" spans="1:9" ht="36.75" customHeight="1">
      <c r="A39" s="15">
        <v>30</v>
      </c>
      <c r="B39" s="16" t="s">
        <v>259</v>
      </c>
      <c r="C39" s="15" t="s">
        <v>1</v>
      </c>
      <c r="D39" s="15"/>
      <c r="E39" s="15" t="s">
        <v>4</v>
      </c>
      <c r="F39" s="23"/>
      <c r="G39" s="23"/>
      <c r="H39" s="53"/>
      <c r="I39" s="54"/>
    </row>
    <row r="40" spans="1:9" ht="36.75" customHeight="1">
      <c r="A40" s="15">
        <v>31</v>
      </c>
      <c r="B40" s="19" t="s">
        <v>335</v>
      </c>
      <c r="C40" s="23" t="s">
        <v>0</v>
      </c>
      <c r="D40" s="15" t="s">
        <v>336</v>
      </c>
      <c r="E40" s="23" t="s">
        <v>12</v>
      </c>
      <c r="F40" s="23"/>
      <c r="G40" s="23"/>
      <c r="H40" s="53"/>
      <c r="I40" s="54"/>
    </row>
    <row r="41" spans="1:7" ht="36.75" customHeight="1">
      <c r="A41" s="41" t="s">
        <v>80</v>
      </c>
      <c r="B41" s="41"/>
      <c r="C41" s="41"/>
      <c r="D41" s="180"/>
      <c r="E41" s="180"/>
      <c r="F41" s="180"/>
      <c r="G41" s="41"/>
    </row>
    <row r="42" spans="1:7" ht="36.75" customHeight="1">
      <c r="A42" s="41" t="s">
        <v>109</v>
      </c>
      <c r="B42" s="41"/>
      <c r="C42" s="41"/>
      <c r="D42" s="180" t="s">
        <v>81</v>
      </c>
      <c r="E42" s="180"/>
      <c r="F42" s="180"/>
      <c r="G42" s="41"/>
    </row>
    <row r="43" spans="1:7" ht="36.75" customHeight="1">
      <c r="A43" s="41"/>
      <c r="B43" s="41"/>
      <c r="C43" s="41"/>
      <c r="D43" s="180"/>
      <c r="E43" s="180"/>
      <c r="F43" s="181"/>
      <c r="G43" s="41"/>
    </row>
    <row r="44" spans="1:6" ht="36.75" customHeight="1">
      <c r="A44" s="31"/>
      <c r="B44" s="30"/>
      <c r="C44" s="32"/>
      <c r="D44" s="33"/>
      <c r="E44" s="32"/>
      <c r="F44" s="30"/>
    </row>
    <row r="45" spans="1:6" ht="36.75" customHeight="1">
      <c r="A45" s="31"/>
      <c r="B45" s="34" t="s">
        <v>111</v>
      </c>
      <c r="C45" s="32"/>
      <c r="D45" s="33"/>
      <c r="E45" s="35" t="s">
        <v>112</v>
      </c>
      <c r="F45" s="30"/>
    </row>
  </sheetData>
  <sheetProtection/>
  <mergeCells count="15">
    <mergeCell ref="B9:B10"/>
    <mergeCell ref="C9:C10"/>
    <mergeCell ref="D9:D10"/>
    <mergeCell ref="E9:E10"/>
    <mergeCell ref="F9:F10"/>
    <mergeCell ref="F1:I1"/>
    <mergeCell ref="J2:M2"/>
    <mergeCell ref="A3:C3"/>
    <mergeCell ref="I9:I10"/>
    <mergeCell ref="G9:H9"/>
    <mergeCell ref="B4:I4"/>
    <mergeCell ref="B5:I5"/>
    <mergeCell ref="F2:I2"/>
    <mergeCell ref="A6:M6"/>
    <mergeCell ref="A9:A10"/>
  </mergeCells>
  <printOptions/>
  <pageMargins left="0.7" right="0.7" top="0.75" bottom="0.75" header="0.3" footer="0.3"/>
  <pageSetup horizontalDpi="600" verticalDpi="600" orientation="portrait" paperSize="9" scale="67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SPC</dc:creator>
  <cp:keywords/>
  <dc:description/>
  <cp:lastModifiedBy>NHOBONG</cp:lastModifiedBy>
  <cp:lastPrinted>2019-09-16T07:41:12Z</cp:lastPrinted>
  <dcterms:created xsi:type="dcterms:W3CDTF">2015-06-09T04:32:38Z</dcterms:created>
  <dcterms:modified xsi:type="dcterms:W3CDTF">2020-11-09T16:40:02Z</dcterms:modified>
  <cp:category/>
  <cp:version/>
  <cp:contentType/>
  <cp:contentStatus/>
</cp:coreProperties>
</file>