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65" windowWidth="19440" windowHeight="11760" activeTab="3"/>
  </bookViews>
  <sheets>
    <sheet name="1V0418 -101 E" sheetId="1" r:id="rId1"/>
    <sheet name="2V0418-102E" sheetId="2" r:id="rId2"/>
    <sheet name="3V0418-107E" sheetId="3" r:id="rId3"/>
    <sheet name="4V0418-208 E" sheetId="4" r:id="rId4"/>
    <sheet name="1V0418 (nói)-405E" sheetId="5" state="hidden" r:id="rId5"/>
    <sheet name="2V0418 (nói)-405E" sheetId="6" state="hidden" r:id="rId6"/>
    <sheet name="3V0418-(nói)-305E" sheetId="7" state="hidden" r:id="rId7"/>
    <sheet name="4V0418(nói)-305E" sheetId="8" state="hidden" r:id="rId8"/>
  </sheets>
  <definedNames>
    <definedName name="_xlnm.Print_Area" localSheetId="4">'1V0418 (nói)-405E'!$A$1:$J$52</definedName>
    <definedName name="_xlnm.Print_Area" localSheetId="0">'1V0418 -101 E'!$A$1:$P$60</definedName>
    <definedName name="_xlnm.Print_Area" localSheetId="5">'2V0418 (nói)-405E'!$A$1:$J$51</definedName>
    <definedName name="_xlnm.Print_Area" localSheetId="1">'2V0418-102E'!$A$1:$K$46</definedName>
    <definedName name="_xlnm.Print_Area" localSheetId="6">'3V0418-(nói)-305E'!$A$1:$M$46</definedName>
    <definedName name="_xlnm.Print_Area" localSheetId="2">'3V0418-107E'!$A$1:$J$45</definedName>
    <definedName name="_xlnm.Print_Area" localSheetId="7">'4V0418(nói)-305E'!$A$1:$I$45</definedName>
  </definedNames>
  <calcPr fullCalcOnLoad="1"/>
</workbook>
</file>

<file path=xl/sharedStrings.xml><?xml version="1.0" encoding="utf-8"?>
<sst xmlns="http://schemas.openxmlformats.org/spreadsheetml/2006/main" count="1391" uniqueCount="392">
  <si>
    <t>Nữ</t>
  </si>
  <si>
    <t>Nam</t>
  </si>
  <si>
    <t>Số HC</t>
  </si>
  <si>
    <t>Quốc tịch</t>
  </si>
  <si>
    <t>Trung Quốc</t>
  </si>
  <si>
    <t>Stt</t>
  </si>
  <si>
    <t>Giới tính</t>
  </si>
  <si>
    <t>Ngày sinh</t>
  </si>
  <si>
    <t>Điện thoại</t>
  </si>
  <si>
    <t>Hệ đào tạo</t>
  </si>
  <si>
    <t>Thời gian học
(từ năm...đến năm)</t>
  </si>
  <si>
    <t>Họ tên sinh viên</t>
  </si>
  <si>
    <t>Hàn Quốc</t>
  </si>
  <si>
    <t>08.03.1999</t>
  </si>
  <si>
    <t>Eom Ki Tae</t>
  </si>
  <si>
    <t>Nhật Bản</t>
  </si>
  <si>
    <t>NH 1 năm</t>
  </si>
  <si>
    <t>NH 3 tháng</t>
  </si>
  <si>
    <t>Su Hao Dong</t>
  </si>
  <si>
    <t>E43362472</t>
  </si>
  <si>
    <t>9/18 - 6/22</t>
  </si>
  <si>
    <t>Liu Ya Wei</t>
  </si>
  <si>
    <t>ED9600897</t>
  </si>
  <si>
    <t>CQ 0+4</t>
  </si>
  <si>
    <t>Qin Wei Qing</t>
  </si>
  <si>
    <t>EC4785025</t>
  </si>
  <si>
    <t>Deng Ping Ping</t>
  </si>
  <si>
    <t>E80410104</t>
  </si>
  <si>
    <t>ED693704</t>
  </si>
  <si>
    <t>Fu Xian</t>
  </si>
  <si>
    <t>ED4656222</t>
  </si>
  <si>
    <t>Lee Hyo Jin</t>
  </si>
  <si>
    <t>M36859172</t>
  </si>
  <si>
    <t>Kim Do Kyeong</t>
  </si>
  <si>
    <t>M81308098</t>
  </si>
  <si>
    <t>Chae Sang Yeol</t>
  </si>
  <si>
    <t>Wu Ting Ting</t>
  </si>
  <si>
    <t>Zhang Meng Xin</t>
  </si>
  <si>
    <t>Zhang Ran</t>
  </si>
  <si>
    <t>Li Rui Jing</t>
  </si>
  <si>
    <t>M78535807</t>
  </si>
  <si>
    <t>E81817717</t>
  </si>
  <si>
    <t>EA9672316</t>
  </si>
  <si>
    <t>ED9247509</t>
  </si>
  <si>
    <t>E93348479</t>
  </si>
  <si>
    <t>ED4564982</t>
  </si>
  <si>
    <t>Liu Zhang Ai</t>
  </si>
  <si>
    <t>EC6891039</t>
  </si>
  <si>
    <t>Hwang Woong Bi</t>
  </si>
  <si>
    <t>M76833080</t>
  </si>
  <si>
    <t>Yang Shu Yuan</t>
  </si>
  <si>
    <t>Chen Shang Hao</t>
  </si>
  <si>
    <t>ED6043107</t>
  </si>
  <si>
    <t>Shin Ye Hoon</t>
  </si>
  <si>
    <t>M917264082</t>
  </si>
  <si>
    <t>You Ji Eun</t>
  </si>
  <si>
    <t>Chen Yan Zhi</t>
  </si>
  <si>
    <t>E43527905</t>
  </si>
  <si>
    <t>Xayyaseng Linda</t>
  </si>
  <si>
    <t>Lào</t>
  </si>
  <si>
    <t>PA0118378</t>
  </si>
  <si>
    <t>PA0118765</t>
  </si>
  <si>
    <t>Shao Nan Jin</t>
  </si>
  <si>
    <t>Wei Xing</t>
  </si>
  <si>
    <t>Học lại năm 2</t>
  </si>
  <si>
    <t>Liu Yu Tong</t>
  </si>
  <si>
    <t>EA1453145</t>
  </si>
  <si>
    <t>Li Yu Qi</t>
  </si>
  <si>
    <t>NH 5 tháng</t>
  </si>
  <si>
    <t>Song Dan Ni</t>
  </si>
  <si>
    <t>Yang Xiao Man</t>
  </si>
  <si>
    <t>E83386886</t>
  </si>
  <si>
    <t>E92684170</t>
  </si>
  <si>
    <t>EC2656675</t>
  </si>
  <si>
    <t>Sibounheuang 
Viengvichit</t>
  </si>
  <si>
    <t>Đài Loan</t>
  </si>
  <si>
    <t>Lim Mi Kyoung</t>
  </si>
  <si>
    <t>M37956642</t>
  </si>
  <si>
    <t>Ký tên</t>
  </si>
  <si>
    <t>Ghi chú</t>
  </si>
  <si>
    <t>Số thí sinh theo danh sách:</t>
  </si>
  <si>
    <t>Số thí sinh vắng mặt:</t>
  </si>
  <si>
    <t>Lai I Yong</t>
  </si>
  <si>
    <t>28/11/1992</t>
  </si>
  <si>
    <t>Elijah Levon Scharp</t>
  </si>
  <si>
    <t>27/10/1995</t>
  </si>
  <si>
    <t>Mỹ</t>
  </si>
  <si>
    <t>19CV040023</t>
  </si>
  <si>
    <t>9/18 - 6/23</t>
  </si>
  <si>
    <t>Koiwai Akifumi</t>
  </si>
  <si>
    <t>25/07/1996</t>
  </si>
  <si>
    <t>Tang Fa Ming</t>
  </si>
  <si>
    <t>Luo Zi Xiang</t>
  </si>
  <si>
    <t>27/04/1993</t>
  </si>
  <si>
    <t>E35640253</t>
  </si>
  <si>
    <t>5 Tháng</t>
  </si>
  <si>
    <t>Zhan Yan Jie</t>
  </si>
  <si>
    <t>25/07/1997</t>
  </si>
  <si>
    <t>E34569439</t>
  </si>
  <si>
    <t>2 năm</t>
  </si>
  <si>
    <t>Palestine</t>
  </si>
  <si>
    <t xml:space="preserve">Yazan A.H.ayaydeh </t>
  </si>
  <si>
    <t>Lớp:</t>
  </si>
  <si>
    <t>Số thí dự thi:</t>
  </si>
  <si>
    <t>Cán bộ coi thi</t>
  </si>
  <si>
    <t xml:space="preserve">Cán bộ coi thi 1 </t>
  </si>
  <si>
    <t xml:space="preserve">Cán bộ coi thi 2 </t>
  </si>
  <si>
    <t>GE CHUN XUE</t>
  </si>
  <si>
    <t>10.11.1994</t>
  </si>
  <si>
    <t>HOANG CHENG</t>
  </si>
  <si>
    <t>02.07.1999</t>
  </si>
  <si>
    <t>LUO YIN ZHI</t>
  </si>
  <si>
    <t>18.01.1999</t>
  </si>
  <si>
    <t>CHEN ZHEN LING</t>
  </si>
  <si>
    <t>09.09.2000</t>
  </si>
  <si>
    <t>LI GUI SHAN</t>
  </si>
  <si>
    <t>26.07.1999</t>
  </si>
  <si>
    <t>HUANG SHU YUAN</t>
  </si>
  <si>
    <t>18.04.1998</t>
  </si>
  <si>
    <t>CHA SU TAO</t>
  </si>
  <si>
    <t>JIANG LE</t>
  </si>
  <si>
    <t>26.10.2000</t>
  </si>
  <si>
    <t>DENG XIU MEI</t>
  </si>
  <si>
    <t>10.06.1998</t>
  </si>
  <si>
    <t>DENG KAI FEN</t>
  </si>
  <si>
    <t>24.01.1999</t>
  </si>
  <si>
    <t>MA YU JIE</t>
  </si>
  <si>
    <t>22.05.2000</t>
  </si>
  <si>
    <t>ARMANDO TITO</t>
  </si>
  <si>
    <t>22.11.1986</t>
  </si>
  <si>
    <t>Cu Ba</t>
  </si>
  <si>
    <t>YANG MAO LIN</t>
  </si>
  <si>
    <t>Lớp trưởng: CHEN ZHEN LING</t>
  </si>
  <si>
    <t xml:space="preserve">Thời gian học
</t>
  </si>
  <si>
    <t>Từ tháng</t>
  </si>
  <si>
    <t>Đến tháng</t>
  </si>
  <si>
    <t>EB4047755</t>
  </si>
  <si>
    <t>CQ 0+4 2018</t>
  </si>
  <si>
    <t>EB1677201</t>
  </si>
  <si>
    <t>ED4665109</t>
  </si>
  <si>
    <t>ED3850910</t>
  </si>
  <si>
    <t>EA5077921</t>
  </si>
  <si>
    <t>EB0870018</t>
  </si>
  <si>
    <t>EA1471054</t>
  </si>
  <si>
    <t>E99175938</t>
  </si>
  <si>
    <t>ED4658609</t>
  </si>
  <si>
    <t>EC2677096</t>
  </si>
  <si>
    <t>ED4559843</t>
  </si>
  <si>
    <t>J360159</t>
  </si>
  <si>
    <t>MA ZHENG LIN</t>
  </si>
  <si>
    <t>26.02.1999</t>
  </si>
  <si>
    <t>E67916902</t>
  </si>
  <si>
    <t>NH 2 năm</t>
  </si>
  <si>
    <t>LIAO KEN</t>
  </si>
  <si>
    <t xml:space="preserve">Nam </t>
  </si>
  <si>
    <t>13.09.1996</t>
  </si>
  <si>
    <t>E19875383</t>
  </si>
  <si>
    <t>HWANG YUSHA</t>
  </si>
  <si>
    <t>16.03.1999</t>
  </si>
  <si>
    <t>ED9024596</t>
  </si>
  <si>
    <t>LING QIAN</t>
  </si>
  <si>
    <t>06.11.2002</t>
  </si>
  <si>
    <t>EE5778326</t>
  </si>
  <si>
    <t>HE HUIYING</t>
  </si>
  <si>
    <t>12.10.2001</t>
  </si>
  <si>
    <t>EB1018538</t>
  </si>
  <si>
    <t>LIU YU JIE</t>
  </si>
  <si>
    <t>1.06.1997</t>
  </si>
  <si>
    <t>EC5383112</t>
  </si>
  <si>
    <t>WU ZHENGLI</t>
  </si>
  <si>
    <t>8.11.1983</t>
  </si>
  <si>
    <t>EC4033495</t>
  </si>
  <si>
    <t>YANG PENG HUAN</t>
  </si>
  <si>
    <t>24.09.1995</t>
  </si>
  <si>
    <t>EF1557907</t>
  </si>
  <si>
    <t>PHASOUK KEONAKHONE</t>
  </si>
  <si>
    <t>ZHENG QING TU</t>
  </si>
  <si>
    <t>13.12.1997</t>
  </si>
  <si>
    <t>E98323016</t>
  </si>
  <si>
    <t>GONG ZI FANG</t>
  </si>
  <si>
    <t>ZHANG HUI</t>
  </si>
  <si>
    <t>YU HUI XIAN</t>
  </si>
  <si>
    <t>NONG LI JIN</t>
  </si>
  <si>
    <t>ZHOU YAN ZHAO</t>
  </si>
  <si>
    <t>LI XIAO MEI</t>
  </si>
  <si>
    <t>HUANG HAO RU</t>
  </si>
  <si>
    <t>BỘ GIÁO DỤC VÀ ĐÀO TẠO</t>
  </si>
  <si>
    <t>TRƯỜNG ĐẠI HỌC HÀ NỘI</t>
  </si>
  <si>
    <t>Cộng hòa xã hội chủ nghĩa Việt Nam</t>
  </si>
  <si>
    <t>Độc lập-Tự do-Hạnh phúc</t>
  </si>
  <si>
    <t xml:space="preserve">DANH SÁCH THI HẾT HỌC PHẦN MÔN THTV 3B (B1.1) </t>
  </si>
  <si>
    <t>Hệ đào tạo: Tiếng Việt và Văn hóa Việt Nam- Năm học 2019-2020</t>
  </si>
  <si>
    <t>Kết quả</t>
  </si>
  <si>
    <t>Điểm số</t>
  </si>
  <si>
    <t>Điểm chữ</t>
  </si>
  <si>
    <t>Phòng thi: 405 E</t>
  </si>
  <si>
    <t>-</t>
  </si>
  <si>
    <t>Hung Chia Ling</t>
  </si>
  <si>
    <t>14.08.1999</t>
  </si>
  <si>
    <t>Liang Deng Chang</t>
  </si>
  <si>
    <t>10.02.1998</t>
  </si>
  <si>
    <t>Zeng Jian Xuan</t>
  </si>
  <si>
    <t>20.08.2001</t>
  </si>
  <si>
    <t>Jung Woo Hyuk</t>
  </si>
  <si>
    <t>04.07.1995</t>
  </si>
  <si>
    <t>Li Yu Yang</t>
  </si>
  <si>
    <t>14.03.2000</t>
  </si>
  <si>
    <t>Guo Zhi Yu</t>
  </si>
  <si>
    <t>23.06.1997</t>
  </si>
  <si>
    <t>Ru Ji Ho</t>
  </si>
  <si>
    <t>09.06.1994</t>
  </si>
  <si>
    <t>Kim Seong Min</t>
  </si>
  <si>
    <t>05.05.1995</t>
  </si>
  <si>
    <t>Guo Jun Yu</t>
  </si>
  <si>
    <t>25.02.1999</t>
  </si>
  <si>
    <t>Song Jian Xiong</t>
  </si>
  <si>
    <t>04.05.1999</t>
  </si>
  <si>
    <t>Chen Guo Tao</t>
  </si>
  <si>
    <t>Zhang Xue Yi</t>
  </si>
  <si>
    <t>18.04.1982</t>
  </si>
  <si>
    <t>Shin Gyu Seon</t>
  </si>
  <si>
    <t>12.01.1994</t>
  </si>
  <si>
    <t>Zeng Ming Yu</t>
  </si>
  <si>
    <t>Her Ji Yeon</t>
  </si>
  <si>
    <t>05.08.1998</t>
  </si>
  <si>
    <t>Piao Ning</t>
  </si>
  <si>
    <t>26.11.1999</t>
  </si>
  <si>
    <t>18.11.1999</t>
  </si>
  <si>
    <t>Kim Do Hyeon</t>
  </si>
  <si>
    <t>17.02.1998</t>
  </si>
  <si>
    <t>Sim Jun Young</t>
  </si>
  <si>
    <t>09.06.2000</t>
  </si>
  <si>
    <t>Lee jae Hoon</t>
  </si>
  <si>
    <t>20.02.1997</t>
  </si>
  <si>
    <t>Liu Li Ying</t>
  </si>
  <si>
    <t>31.01.2001</t>
  </si>
  <si>
    <t>Noel Tamayo Diaz</t>
  </si>
  <si>
    <t>4.1.1992</t>
  </si>
  <si>
    <t>Cuba</t>
  </si>
  <si>
    <t>Elizabeth Ocana 
Gonzalez</t>
  </si>
  <si>
    <t>20.07.1990</t>
  </si>
  <si>
    <t>Elizabeth de los 
Angeles Torres Tamayo</t>
  </si>
  <si>
    <t>30.04.1987</t>
  </si>
  <si>
    <t>Sindy Chinino 
Cordero</t>
  </si>
  <si>
    <t>10.10.1988</t>
  </si>
  <si>
    <t>Sakai Marika</t>
  </si>
  <si>
    <t>23.05.1998</t>
  </si>
  <si>
    <t>Onishi Kanna</t>
  </si>
  <si>
    <t>20.11.1999</t>
  </si>
  <si>
    <t>Jun Peng Lu</t>
  </si>
  <si>
    <t>14.01.1995</t>
  </si>
  <si>
    <t>Peng Cong</t>
  </si>
  <si>
    <t xml:space="preserve">                                                                                                </t>
  </si>
  <si>
    <t>Ngày thi: 17/09/2019</t>
  </si>
  <si>
    <t>Phòng thi: 305 E</t>
  </si>
  <si>
    <t>PAN JINXI</t>
  </si>
  <si>
    <t>16.09.1999</t>
  </si>
  <si>
    <t>LI ZIJING</t>
  </si>
  <si>
    <t>31.01.2000</t>
  </si>
  <si>
    <t>WEN GUANGQIANG</t>
  </si>
  <si>
    <t>22.12.1997</t>
  </si>
  <si>
    <t>YAO QIUTONG</t>
  </si>
  <si>
    <t>02.10.1993</t>
  </si>
  <si>
    <t>LYU XINRONG</t>
  </si>
  <si>
    <t>26.12.1999</t>
  </si>
  <si>
    <t>CAO KUNHAO</t>
  </si>
  <si>
    <t>23.04.1999</t>
  </si>
  <si>
    <t xml:space="preserve">LIANG CHANGYI </t>
  </si>
  <si>
    <t>23.09.1998</t>
  </si>
  <si>
    <t>QIU YILIN</t>
  </si>
  <si>
    <t>12.01.2000</t>
  </si>
  <si>
    <t>ZHAN YANJIE</t>
  </si>
  <si>
    <t>25.07.1997</t>
  </si>
  <si>
    <t>LIANG WEN CHENG</t>
  </si>
  <si>
    <t>18.08.1997</t>
  </si>
  <si>
    <t>YOO TAE YEON</t>
  </si>
  <si>
    <t>24.12.1999</t>
  </si>
  <si>
    <t>RYU HEE TAE</t>
  </si>
  <si>
    <t>14.06.1994</t>
  </si>
  <si>
    <t>KIM TAE HYUN</t>
  </si>
  <si>
    <t>01.06.1972</t>
  </si>
  <si>
    <t xml:space="preserve">HUR SOO JUNG </t>
  </si>
  <si>
    <t>04.01.1973</t>
  </si>
  <si>
    <t>PARK JIWON</t>
  </si>
  <si>
    <t>12.06.1998</t>
  </si>
  <si>
    <t>KIM KWANHO</t>
  </si>
  <si>
    <t>22.02.1994</t>
  </si>
  <si>
    <t>JUNG MI KYUNG</t>
  </si>
  <si>
    <t>28.07.1964</t>
  </si>
  <si>
    <t>KIM TAEYEON</t>
  </si>
  <si>
    <t>06.09.1999</t>
  </si>
  <si>
    <t>CHOI WOOJAE</t>
  </si>
  <si>
    <t>03.12.1999</t>
  </si>
  <si>
    <t>LEE DOBIN</t>
  </si>
  <si>
    <t>01.12.1999</t>
  </si>
  <si>
    <t>SEONG YUN HUI</t>
  </si>
  <si>
    <t>22.06.1998</t>
  </si>
  <si>
    <t>LEONARD JAY 
BRYN ANDREW</t>
  </si>
  <si>
    <t>04.06.1993</t>
  </si>
  <si>
    <t>Anh</t>
  </si>
  <si>
    <t>KOZUMA MAKOTO</t>
  </si>
  <si>
    <t>05.06.1990</t>
  </si>
  <si>
    <t>ONUKI KOHEI</t>
  </si>
  <si>
    <t>28.10.1992</t>
  </si>
  <si>
    <t>MAẼLLE GODIN</t>
  </si>
  <si>
    <t>11.06.1998</t>
  </si>
  <si>
    <t>Pháp</t>
  </si>
  <si>
    <t>ZHANG BIN</t>
  </si>
  <si>
    <t>LI KE YING</t>
  </si>
  <si>
    <t>22.08.1997</t>
  </si>
  <si>
    <t>CHEN WEN PENG</t>
  </si>
  <si>
    <t>11.11.1998</t>
  </si>
  <si>
    <t>ZENG XIAO PING</t>
  </si>
  <si>
    <t>YOU JI EUN</t>
  </si>
  <si>
    <t>KIM DO HYEUN</t>
  </si>
  <si>
    <t>LEE SEO HEE</t>
  </si>
  <si>
    <t>HONG EUN JI</t>
  </si>
  <si>
    <t>LIN REN REN</t>
  </si>
  <si>
    <t>WANG HAN</t>
  </si>
  <si>
    <t>KIM DO HYEOK</t>
  </si>
  <si>
    <t>04.11.1996</t>
  </si>
  <si>
    <t>YANG BYEONG YOUN</t>
  </si>
  <si>
    <t>11.04.1996</t>
  </si>
  <si>
    <t>Phòng: 305 E</t>
  </si>
  <si>
    <t>k.dc.thi</t>
  </si>
  <si>
    <t>Lee Seo Hee</t>
  </si>
  <si>
    <t>26.12.1997</t>
  </si>
  <si>
    <t xml:space="preserve"> </t>
  </si>
  <si>
    <t>Cán bộ coi thi 2</t>
  </si>
  <si>
    <t>Phòng thi: 101 E</t>
  </si>
  <si>
    <t>Ngày thi: 25/10/2019</t>
  </si>
  <si>
    <t xml:space="preserve">DANH SÁCH THI HẾT HỌC PHẦN MÔN THTV 4B (B1.1) </t>
  </si>
  <si>
    <t>Phòng thi: 102 E</t>
  </si>
  <si>
    <t>Kwon Oh Hun</t>
  </si>
  <si>
    <t>Phòng: 107 E</t>
  </si>
  <si>
    <t>Phòng thi: 208 E</t>
  </si>
  <si>
    <t>Lee Jae Hoon</t>
  </si>
  <si>
    <t>không được thi</t>
  </si>
  <si>
    <t>Zhang Xue Wen</t>
  </si>
  <si>
    <t>Li Ke Ying</t>
  </si>
  <si>
    <t>Sun Jian Hua</t>
  </si>
  <si>
    <t>Kim Do Hyeok</t>
  </si>
  <si>
    <t>09.07.1995</t>
  </si>
  <si>
    <t>16.12.1995</t>
  </si>
  <si>
    <t>04.05.1988</t>
  </si>
  <si>
    <t>XIONG JIAN</t>
  </si>
  <si>
    <t>13.11.1998</t>
  </si>
  <si>
    <t>FANG FANG</t>
  </si>
  <si>
    <t>Trần Kim Li Li</t>
  </si>
  <si>
    <t>13.12.1994</t>
  </si>
  <si>
    <t>Đức</t>
  </si>
  <si>
    <t>SIM JAE HWAN</t>
  </si>
  <si>
    <t>Chuyên cần</t>
  </si>
  <si>
    <t>Giữa HP</t>
  </si>
  <si>
    <t>Cuối HP</t>
  </si>
  <si>
    <t>Tổng kết</t>
  </si>
  <si>
    <t>3.0</t>
  </si>
  <si>
    <t>8.0</t>
  </si>
  <si>
    <t>7.0</t>
  </si>
  <si>
    <t xml:space="preserve">Điểm CC </t>
  </si>
  <si>
    <t>Điểm giữa HP</t>
  </si>
  <si>
    <t>Điểm TK</t>
  </si>
  <si>
    <t>Điểm cuối HP</t>
  </si>
  <si>
    <t>6.0</t>
  </si>
  <si>
    <t>k</t>
  </si>
  <si>
    <t>2.0</t>
  </si>
  <si>
    <t>9.0</t>
  </si>
  <si>
    <t>Anna Mazeeva</t>
  </si>
  <si>
    <t>Nga</t>
  </si>
  <si>
    <t>5.0</t>
  </si>
  <si>
    <t>4.0</t>
  </si>
  <si>
    <t>6.5</t>
  </si>
  <si>
    <t>5.5</t>
  </si>
  <si>
    <t>7.5</t>
  </si>
  <si>
    <t>4.5</t>
  </si>
  <si>
    <t>3.5</t>
  </si>
  <si>
    <t>YU YING LEI</t>
  </si>
  <si>
    <t>HUANG CHENG</t>
  </si>
  <si>
    <t>NH</t>
  </si>
  <si>
    <t>Năm 3- Thi BS</t>
  </si>
  <si>
    <t>k thi GK</t>
  </si>
  <si>
    <t>0.0</t>
  </si>
  <si>
    <t>01.12.1998</t>
  </si>
  <si>
    <t>24.02.199</t>
  </si>
  <si>
    <t>12.09.1996</t>
  </si>
  <si>
    <t>06.02.1995</t>
  </si>
  <si>
    <t>16.08.1987</t>
  </si>
  <si>
    <t>09.03.1999</t>
  </si>
  <si>
    <t>16.01.1999</t>
  </si>
  <si>
    <t>SV TĐ</t>
  </si>
  <si>
    <t>21.03.1995</t>
  </si>
  <si>
    <t>SV gửi khoa Trung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</si>
</sst>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0.0"/>
  </numFmts>
  <fonts count="96">
    <font>
      <sz val="10"/>
      <name val="Arial"/>
      <family val="0"/>
    </font>
    <font>
      <sz val="8"/>
      <name val="Arial"/>
      <family val="2"/>
    </font>
    <font>
      <b/>
      <sz val="15"/>
      <name val="方正小标宋简体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方正小标宋简体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5"/>
      <color indexed="8"/>
      <name val="方正小标宋简体"/>
      <family val="0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u val="single"/>
      <sz val="14"/>
      <color indexed="12"/>
      <name val="Arial"/>
      <family val="2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方正小标宋简体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4"/>
      <color theme="10"/>
      <name val="Arial"/>
      <family val="2"/>
    </font>
    <font>
      <b/>
      <sz val="13"/>
      <color theme="1"/>
      <name val="Times New Roman"/>
      <family val="1"/>
    </font>
    <font>
      <b/>
      <sz val="10"/>
      <color theme="1"/>
      <name val="Arial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82" fontId="4" fillId="33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14" fontId="4" fillId="33" borderId="11" xfId="0" applyNumberFormat="1" applyFont="1" applyFill="1" applyBorder="1" applyAlignment="1">
      <alignment/>
    </xf>
    <xf numFmtId="182" fontId="4" fillId="33" borderId="12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14" fontId="4" fillId="33" borderId="11" xfId="0" applyNumberFormat="1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/>
    </xf>
    <xf numFmtId="182" fontId="4" fillId="33" borderId="11" xfId="0" applyNumberFormat="1" applyFont="1" applyFill="1" applyBorder="1" applyAlignment="1">
      <alignment horizontal="center" vertical="center"/>
    </xf>
    <xf numFmtId="182" fontId="4" fillId="33" borderId="12" xfId="0" applyNumberFormat="1" applyFont="1" applyFill="1" applyBorder="1" applyAlignment="1">
      <alignment horizontal="center" vertical="center"/>
    </xf>
    <xf numFmtId="182" fontId="4" fillId="35" borderId="11" xfId="0" applyNumberFormat="1" applyFont="1" applyFill="1" applyBorder="1" applyAlignment="1">
      <alignment horizontal="center"/>
    </xf>
    <xf numFmtId="182" fontId="4" fillId="35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/>
    </xf>
    <xf numFmtId="0" fontId="16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182" fontId="4" fillId="33" borderId="18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4" fillId="33" borderId="17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36" borderId="11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81" fillId="37" borderId="0" xfId="0" applyFont="1" applyFill="1" applyAlignment="1">
      <alignment/>
    </xf>
    <xf numFmtId="0" fontId="81" fillId="37" borderId="0" xfId="0" applyFont="1" applyFill="1" applyAlignment="1">
      <alignment horizontal="left" vertical="center"/>
    </xf>
    <xf numFmtId="0" fontId="82" fillId="37" borderId="0" xfId="0" applyFont="1" applyFill="1" applyAlignment="1">
      <alignment horizontal="center" vertical="center"/>
    </xf>
    <xf numFmtId="0" fontId="82" fillId="37" borderId="0" xfId="0" applyFont="1" applyFill="1" applyAlignment="1">
      <alignment/>
    </xf>
    <xf numFmtId="3" fontId="82" fillId="37" borderId="0" xfId="0" applyNumberFormat="1" applyFont="1" applyFill="1" applyAlignment="1">
      <alignment/>
    </xf>
    <xf numFmtId="0" fontId="83" fillId="37" borderId="0" xfId="0" applyFont="1" applyFill="1" applyAlignment="1">
      <alignment horizontal="center" vertical="center"/>
    </xf>
    <xf numFmtId="0" fontId="83" fillId="37" borderId="0" xfId="0" applyFont="1" applyFill="1" applyAlignment="1">
      <alignment/>
    </xf>
    <xf numFmtId="0" fontId="84" fillId="37" borderId="0" xfId="0" applyFont="1" applyFill="1" applyAlignment="1">
      <alignment/>
    </xf>
    <xf numFmtId="3" fontId="84" fillId="37" borderId="0" xfId="0" applyNumberFormat="1" applyFont="1" applyFill="1" applyAlignment="1">
      <alignment/>
    </xf>
    <xf numFmtId="0" fontId="85" fillId="37" borderId="0" xfId="0" applyFont="1" applyFill="1" applyBorder="1" applyAlignment="1">
      <alignment horizontal="left" vertical="center"/>
    </xf>
    <xf numFmtId="0" fontId="85" fillId="37" borderId="0" xfId="0" applyFont="1" applyFill="1" applyBorder="1" applyAlignment="1">
      <alignment horizontal="center" vertical="center"/>
    </xf>
    <xf numFmtId="0" fontId="86" fillId="37" borderId="0" xfId="0" applyFont="1" applyFill="1" applyAlignment="1">
      <alignment/>
    </xf>
    <xf numFmtId="0" fontId="87" fillId="37" borderId="11" xfId="0" applyFont="1" applyFill="1" applyBorder="1" applyAlignment="1">
      <alignment horizontal="center"/>
    </xf>
    <xf numFmtId="0" fontId="87" fillId="37" borderId="11" xfId="0" applyFont="1" applyFill="1" applyBorder="1" applyAlignment="1">
      <alignment horizontal="center" vertical="center"/>
    </xf>
    <xf numFmtId="14" fontId="87" fillId="37" borderId="11" xfId="0" applyNumberFormat="1" applyFont="1" applyFill="1" applyBorder="1" applyAlignment="1">
      <alignment horizontal="center" vertical="center"/>
    </xf>
    <xf numFmtId="3" fontId="87" fillId="37" borderId="11" xfId="0" applyNumberFormat="1" applyFont="1" applyFill="1" applyBorder="1" applyAlignment="1">
      <alignment/>
    </xf>
    <xf numFmtId="0" fontId="87" fillId="37" borderId="11" xfId="0" applyFont="1" applyFill="1" applyBorder="1" applyAlignment="1">
      <alignment horizontal="left"/>
    </xf>
    <xf numFmtId="0" fontId="87" fillId="37" borderId="10" xfId="0" applyFont="1" applyFill="1" applyBorder="1" applyAlignment="1">
      <alignment horizontal="center"/>
    </xf>
    <xf numFmtId="0" fontId="87" fillId="37" borderId="0" xfId="0" applyFont="1" applyFill="1" applyBorder="1" applyAlignment="1">
      <alignment/>
    </xf>
    <xf numFmtId="3" fontId="87" fillId="37" borderId="11" xfId="0" applyNumberFormat="1" applyFont="1" applyFill="1" applyBorder="1" applyAlignment="1">
      <alignment horizontal="left"/>
    </xf>
    <xf numFmtId="0" fontId="87" fillId="37" borderId="11" xfId="0" applyFont="1" applyFill="1" applyBorder="1" applyAlignment="1">
      <alignment/>
    </xf>
    <xf numFmtId="0" fontId="87" fillId="37" borderId="17" xfId="0" applyFont="1" applyFill="1" applyBorder="1" applyAlignment="1">
      <alignment horizontal="center"/>
    </xf>
    <xf numFmtId="3" fontId="87" fillId="37" borderId="16" xfId="0" applyNumberFormat="1" applyFont="1" applyFill="1" applyBorder="1" applyAlignment="1">
      <alignment/>
    </xf>
    <xf numFmtId="0" fontId="88" fillId="37" borderId="11" xfId="0" applyFont="1" applyFill="1" applyBorder="1" applyAlignment="1">
      <alignment horizontal="center"/>
    </xf>
    <xf numFmtId="0" fontId="87" fillId="37" borderId="0" xfId="0" applyFont="1" applyFill="1" applyBorder="1" applyAlignment="1">
      <alignment horizontal="left"/>
    </xf>
    <xf numFmtId="3" fontId="87" fillId="37" borderId="0" xfId="0" applyNumberFormat="1" applyFont="1" applyFill="1" applyBorder="1" applyAlignment="1">
      <alignment/>
    </xf>
    <xf numFmtId="0" fontId="84" fillId="37" borderId="0" xfId="0" applyFont="1" applyFill="1" applyBorder="1" applyAlignment="1">
      <alignment/>
    </xf>
    <xf numFmtId="3" fontId="82" fillId="37" borderId="0" xfId="0" applyNumberFormat="1" applyFont="1" applyFill="1" applyBorder="1" applyAlignment="1">
      <alignment/>
    </xf>
    <xf numFmtId="0" fontId="84" fillId="37" borderId="11" xfId="0" applyFont="1" applyFill="1" applyBorder="1" applyAlignment="1">
      <alignment horizontal="center" wrapText="1"/>
    </xf>
    <xf numFmtId="0" fontId="84" fillId="37" borderId="0" xfId="0" applyFont="1" applyFill="1" applyBorder="1" applyAlignment="1">
      <alignment horizontal="center" wrapText="1"/>
    </xf>
    <xf numFmtId="0" fontId="82" fillId="37" borderId="11" xfId="0" applyFont="1" applyFill="1" applyBorder="1" applyAlignment="1">
      <alignment/>
    </xf>
    <xf numFmtId="0" fontId="82" fillId="37" borderId="0" xfId="0" applyFont="1" applyFill="1" applyBorder="1" applyAlignment="1">
      <alignment/>
    </xf>
    <xf numFmtId="0" fontId="82" fillId="37" borderId="11" xfId="0" applyFont="1" applyFill="1" applyBorder="1" applyAlignment="1">
      <alignment/>
    </xf>
    <xf numFmtId="0" fontId="82" fillId="37" borderId="0" xfId="0" applyFont="1" applyFill="1" applyBorder="1" applyAlignment="1">
      <alignment/>
    </xf>
    <xf numFmtId="3" fontId="82" fillId="37" borderId="0" xfId="0" applyNumberFormat="1" applyFont="1" applyFill="1" applyBorder="1" applyAlignment="1">
      <alignment/>
    </xf>
    <xf numFmtId="0" fontId="82" fillId="37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87" fillId="37" borderId="17" xfId="0" applyFont="1" applyFill="1" applyBorder="1" applyAlignment="1">
      <alignment horizontal="left" vertical="center"/>
    </xf>
    <xf numFmtId="0" fontId="87" fillId="37" borderId="16" xfId="0" applyFont="1" applyFill="1" applyBorder="1" applyAlignment="1">
      <alignment horizontal="left" vertical="center"/>
    </xf>
    <xf numFmtId="0" fontId="85" fillId="37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182" fontId="4" fillId="38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182" fontId="4" fillId="39" borderId="12" xfId="0" applyNumberFormat="1" applyFont="1" applyFill="1" applyBorder="1" applyAlignment="1">
      <alignment horizontal="center"/>
    </xf>
    <xf numFmtId="0" fontId="4" fillId="39" borderId="12" xfId="0" applyFont="1" applyFill="1" applyBorder="1" applyAlignment="1">
      <alignment/>
    </xf>
    <xf numFmtId="182" fontId="4" fillId="38" borderId="12" xfId="0" applyNumberFormat="1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14" fontId="6" fillId="33" borderId="11" xfId="0" applyNumberFormat="1" applyFont="1" applyFill="1" applyBorder="1" applyAlignment="1">
      <alignment horizontal="center" vertical="center"/>
    </xf>
    <xf numFmtId="0" fontId="89" fillId="33" borderId="11" xfId="52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89" fillId="33" borderId="11" xfId="52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23" fillId="33" borderId="17" xfId="0" applyFont="1" applyFill="1" applyBorder="1" applyAlignment="1">
      <alignment horizontal="left" vertical="center"/>
    </xf>
    <xf numFmtId="0" fontId="23" fillId="33" borderId="16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center" vertical="center"/>
    </xf>
    <xf numFmtId="14" fontId="23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3" fontId="27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" fontId="22" fillId="0" borderId="0" xfId="0" applyNumberFormat="1" applyFont="1" applyAlignment="1">
      <alignment/>
    </xf>
    <xf numFmtId="0" fontId="26" fillId="0" borderId="0" xfId="0" applyFont="1" applyAlignment="1">
      <alignment vertical="center"/>
    </xf>
    <xf numFmtId="0" fontId="84" fillId="37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horizontal="left"/>
    </xf>
    <xf numFmtId="3" fontId="18" fillId="33" borderId="11" xfId="0" applyNumberFormat="1" applyFont="1" applyFill="1" applyBorder="1" applyAlignment="1">
      <alignment/>
    </xf>
    <xf numFmtId="0" fontId="84" fillId="37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3" fontId="18" fillId="33" borderId="11" xfId="0" applyNumberFormat="1" applyFont="1" applyFill="1" applyBorder="1" applyAlignment="1">
      <alignment vertical="center"/>
    </xf>
    <xf numFmtId="0" fontId="84" fillId="37" borderId="18" xfId="0" applyFont="1" applyFill="1" applyBorder="1" applyAlignment="1">
      <alignment horizontal="center"/>
    </xf>
    <xf numFmtId="0" fontId="6" fillId="33" borderId="11" xfId="57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87" fillId="37" borderId="17" xfId="0" applyFont="1" applyFill="1" applyBorder="1" applyAlignment="1">
      <alignment horizontal="left"/>
    </xf>
    <xf numFmtId="0" fontId="87" fillId="37" borderId="16" xfId="0" applyFont="1" applyFill="1" applyBorder="1" applyAlignment="1">
      <alignment horizontal="left"/>
    </xf>
    <xf numFmtId="0" fontId="87" fillId="37" borderId="17" xfId="0" applyFont="1" applyFill="1" applyBorder="1" applyAlignment="1">
      <alignment horizontal="left" vertical="center" wrapText="1"/>
    </xf>
    <xf numFmtId="0" fontId="87" fillId="37" borderId="16" xfId="0" applyFont="1" applyFill="1" applyBorder="1" applyAlignment="1">
      <alignment horizontal="left" vertical="center" wrapText="1"/>
    </xf>
    <xf numFmtId="0" fontId="87" fillId="37" borderId="17" xfId="0" applyFont="1" applyFill="1" applyBorder="1" applyAlignment="1">
      <alignment horizontal="left"/>
    </xf>
    <xf numFmtId="0" fontId="87" fillId="37" borderId="16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87" fillId="38" borderId="11" xfId="0" applyFont="1" applyFill="1" applyBorder="1" applyAlignment="1">
      <alignment horizontal="center"/>
    </xf>
    <xf numFmtId="0" fontId="87" fillId="38" borderId="17" xfId="0" applyFont="1" applyFill="1" applyBorder="1" applyAlignment="1">
      <alignment horizontal="left" vertical="center"/>
    </xf>
    <xf numFmtId="0" fontId="87" fillId="38" borderId="16" xfId="0" applyFont="1" applyFill="1" applyBorder="1" applyAlignment="1">
      <alignment horizontal="left" vertical="center"/>
    </xf>
    <xf numFmtId="0" fontId="87" fillId="38" borderId="11" xfId="0" applyFont="1" applyFill="1" applyBorder="1" applyAlignment="1">
      <alignment horizontal="center" vertical="center"/>
    </xf>
    <xf numFmtId="14" fontId="87" fillId="38" borderId="11" xfId="0" applyNumberFormat="1" applyFont="1" applyFill="1" applyBorder="1" applyAlignment="1">
      <alignment horizontal="center" vertical="center"/>
    </xf>
    <xf numFmtId="0" fontId="87" fillId="38" borderId="11" xfId="0" applyFont="1" applyFill="1" applyBorder="1" applyAlignment="1">
      <alignment horizontal="left"/>
    </xf>
    <xf numFmtId="0" fontId="87" fillId="38" borderId="11" xfId="0" applyFont="1" applyFill="1" applyBorder="1" applyAlignment="1">
      <alignment/>
    </xf>
    <xf numFmtId="3" fontId="87" fillId="38" borderId="11" xfId="0" applyNumberFormat="1" applyFont="1" applyFill="1" applyBorder="1" applyAlignment="1">
      <alignment/>
    </xf>
    <xf numFmtId="0" fontId="87" fillId="38" borderId="17" xfId="0" applyFont="1" applyFill="1" applyBorder="1" applyAlignment="1">
      <alignment horizontal="center"/>
    </xf>
    <xf numFmtId="3" fontId="87" fillId="38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 horizontal="left"/>
    </xf>
    <xf numFmtId="0" fontId="4" fillId="40" borderId="11" xfId="0" applyFont="1" applyFill="1" applyBorder="1" applyAlignment="1">
      <alignment horizontal="center"/>
    </xf>
    <xf numFmtId="0" fontId="4" fillId="40" borderId="17" xfId="0" applyFont="1" applyFill="1" applyBorder="1" applyAlignment="1">
      <alignment horizontal="left"/>
    </xf>
    <xf numFmtId="0" fontId="4" fillId="40" borderId="17" xfId="0" applyFont="1" applyFill="1" applyBorder="1" applyAlignment="1">
      <alignment horizontal="left" wrapText="1"/>
    </xf>
    <xf numFmtId="0" fontId="87" fillId="40" borderId="11" xfId="0" applyFont="1" applyFill="1" applyBorder="1" applyAlignment="1">
      <alignment horizontal="center"/>
    </xf>
    <xf numFmtId="0" fontId="88" fillId="40" borderId="11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83" fontId="82" fillId="37" borderId="0" xfId="0" applyNumberFormat="1" applyFont="1" applyFill="1" applyAlignment="1">
      <alignment horizontal="center" vertical="center"/>
    </xf>
    <xf numFmtId="183" fontId="85" fillId="37" borderId="0" xfId="0" applyNumberFormat="1" applyFont="1" applyFill="1" applyBorder="1" applyAlignment="1">
      <alignment horizontal="center"/>
    </xf>
    <xf numFmtId="183" fontId="85" fillId="37" borderId="0" xfId="0" applyNumberFormat="1" applyFont="1" applyFill="1" applyBorder="1" applyAlignment="1">
      <alignment horizontal="center" vertical="center"/>
    </xf>
    <xf numFmtId="183" fontId="87" fillId="37" borderId="11" xfId="0" applyNumberFormat="1" applyFont="1" applyFill="1" applyBorder="1" applyAlignment="1">
      <alignment horizontal="center"/>
    </xf>
    <xf numFmtId="183" fontId="87" fillId="37" borderId="11" xfId="0" applyNumberFormat="1" applyFont="1" applyFill="1" applyBorder="1" applyAlignment="1" quotePrefix="1">
      <alignment horizontal="center" vertical="center"/>
    </xf>
    <xf numFmtId="183" fontId="87" fillId="37" borderId="11" xfId="0" applyNumberFormat="1" applyFont="1" applyFill="1" applyBorder="1" applyAlignment="1">
      <alignment horizontal="center" vertical="center"/>
    </xf>
    <xf numFmtId="183" fontId="87" fillId="38" borderId="11" xfId="0" applyNumberFormat="1" applyFont="1" applyFill="1" applyBorder="1" applyAlignment="1">
      <alignment horizontal="center" vertical="center"/>
    </xf>
    <xf numFmtId="183" fontId="82" fillId="37" borderId="0" xfId="0" applyNumberFormat="1" applyFont="1" applyFill="1" applyAlignment="1">
      <alignment horizontal="center"/>
    </xf>
    <xf numFmtId="183" fontId="87" fillId="38" borderId="11" xfId="0" applyNumberFormat="1" applyFont="1" applyFill="1" applyBorder="1" applyAlignment="1">
      <alignment horizontal="center"/>
    </xf>
    <xf numFmtId="183" fontId="4" fillId="33" borderId="11" xfId="0" applyNumberFormat="1" applyFont="1" applyFill="1" applyBorder="1" applyAlignment="1">
      <alignment horizontal="center" wrapText="1"/>
    </xf>
    <xf numFmtId="14" fontId="4" fillId="33" borderId="11" xfId="0" applyNumberFormat="1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 quotePrefix="1">
      <alignment horizontal="center" wrapText="1"/>
    </xf>
    <xf numFmtId="183" fontId="4" fillId="33" borderId="12" xfId="0" applyNumberFormat="1" applyFont="1" applyFill="1" applyBorder="1" applyAlignment="1">
      <alignment horizont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183" fontId="4" fillId="33" borderId="12" xfId="0" applyNumberFormat="1" applyFont="1" applyFill="1" applyBorder="1" applyAlignment="1">
      <alignment horizontal="center" vertical="center" wrapText="1"/>
    </xf>
    <xf numFmtId="183" fontId="4" fillId="35" borderId="12" xfId="0" applyNumberFormat="1" applyFont="1" applyFill="1" applyBorder="1" applyAlignment="1" quotePrefix="1">
      <alignment horizontal="center" wrapText="1"/>
    </xf>
    <xf numFmtId="183" fontId="4" fillId="33" borderId="18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4" fillId="33" borderId="14" xfId="0" applyFont="1" applyFill="1" applyBorder="1" applyAlignment="1">
      <alignment vertical="center"/>
    </xf>
    <xf numFmtId="183" fontId="4" fillId="33" borderId="18" xfId="0" applyNumberFormat="1" applyFont="1" applyFill="1" applyBorder="1" applyAlignment="1" quotePrefix="1">
      <alignment horizontal="center" wrapText="1"/>
    </xf>
    <xf numFmtId="14" fontId="4" fillId="37" borderId="11" xfId="0" applyNumberFormat="1" applyFont="1" applyFill="1" applyBorder="1" applyAlignment="1">
      <alignment/>
    </xf>
    <xf numFmtId="14" fontId="4" fillId="37" borderId="11" xfId="0" applyNumberFormat="1" applyFont="1" applyFill="1" applyBorder="1" applyAlignment="1">
      <alignment horizontal="center" vertical="center"/>
    </xf>
    <xf numFmtId="183" fontId="4" fillId="37" borderId="11" xfId="0" applyNumberFormat="1" applyFont="1" applyFill="1" applyBorder="1" applyAlignment="1" quotePrefix="1">
      <alignment horizontal="center" wrapText="1"/>
    </xf>
    <xf numFmtId="14" fontId="4" fillId="37" borderId="0" xfId="0" applyNumberFormat="1" applyFont="1" applyFill="1" applyBorder="1" applyAlignment="1">
      <alignment/>
    </xf>
    <xf numFmtId="183" fontId="14" fillId="0" borderId="0" xfId="0" applyNumberFormat="1" applyFont="1" applyAlignment="1">
      <alignment horizontal="center" wrapText="1"/>
    </xf>
    <xf numFmtId="183" fontId="15" fillId="0" borderId="0" xfId="0" applyNumberFormat="1" applyFont="1" applyAlignment="1">
      <alignment horizontal="center" wrapText="1"/>
    </xf>
    <xf numFmtId="183" fontId="14" fillId="0" borderId="0" xfId="0" applyNumberFormat="1" applyFont="1" applyAlignment="1">
      <alignment horizontal="center" vertical="center" wrapText="1"/>
    </xf>
    <xf numFmtId="183" fontId="2" fillId="0" borderId="0" xfId="0" applyNumberFormat="1" applyFont="1" applyAlignment="1">
      <alignment horizontal="center" wrapText="1"/>
    </xf>
    <xf numFmtId="183" fontId="0" fillId="0" borderId="0" xfId="0" applyNumberFormat="1" applyAlignment="1">
      <alignment horizontal="center" wrapText="1"/>
    </xf>
    <xf numFmtId="183" fontId="12" fillId="0" borderId="0" xfId="0" applyNumberFormat="1" applyFont="1" applyAlignment="1">
      <alignment horizontal="center"/>
    </xf>
    <xf numFmtId="183" fontId="7" fillId="0" borderId="13" xfId="0" applyNumberFormat="1" applyFont="1" applyBorder="1" applyAlignment="1">
      <alignment horizontal="center" wrapText="1"/>
    </xf>
    <xf numFmtId="183" fontId="7" fillId="0" borderId="0" xfId="0" applyNumberFormat="1" applyFont="1" applyAlignment="1">
      <alignment horizontal="center" wrapText="1"/>
    </xf>
    <xf numFmtId="183" fontId="4" fillId="33" borderId="11" xfId="0" applyNumberFormat="1" applyFont="1" applyFill="1" applyBorder="1" applyAlignment="1">
      <alignment horizontal="center" vertical="center" wrapText="1"/>
    </xf>
    <xf numFmtId="183" fontId="4" fillId="37" borderId="11" xfId="0" applyNumberFormat="1" applyFont="1" applyFill="1" applyBorder="1" applyAlignment="1">
      <alignment horizontal="center" wrapText="1"/>
    </xf>
    <xf numFmtId="183" fontId="20" fillId="0" borderId="0" xfId="0" applyNumberFormat="1" applyFont="1" applyAlignment="1">
      <alignment horizontal="center" wrapText="1"/>
    </xf>
    <xf numFmtId="183" fontId="90" fillId="37" borderId="0" xfId="0" applyNumberFormat="1" applyFont="1" applyFill="1" applyAlignment="1">
      <alignment/>
    </xf>
    <xf numFmtId="183" fontId="87" fillId="37" borderId="0" xfId="0" applyNumberFormat="1" applyFont="1" applyFill="1" applyAlignment="1">
      <alignment/>
    </xf>
    <xf numFmtId="183" fontId="90" fillId="37" borderId="0" xfId="0" applyNumberFormat="1" applyFont="1" applyFill="1" applyBorder="1" applyAlignment="1">
      <alignment horizontal="left"/>
    </xf>
    <xf numFmtId="183" fontId="82" fillId="37" borderId="0" xfId="0" applyNumberFormat="1" applyFont="1" applyFill="1" applyAlignment="1">
      <alignment/>
    </xf>
    <xf numFmtId="183" fontId="91" fillId="37" borderId="0" xfId="0" applyNumberFormat="1" applyFont="1" applyFill="1" applyAlignment="1">
      <alignment/>
    </xf>
    <xf numFmtId="183" fontId="83" fillId="37" borderId="0" xfId="0" applyNumberFormat="1" applyFont="1" applyFill="1" applyAlignment="1">
      <alignment/>
    </xf>
    <xf numFmtId="183" fontId="85" fillId="37" borderId="0" xfId="0" applyNumberFormat="1" applyFont="1" applyFill="1" applyBorder="1" applyAlignment="1">
      <alignment horizontal="left"/>
    </xf>
    <xf numFmtId="183" fontId="84" fillId="37" borderId="11" xfId="57" applyNumberFormat="1" applyFont="1" applyFill="1" applyBorder="1" applyAlignment="1">
      <alignment horizontal="center" vertical="center"/>
      <protection/>
    </xf>
    <xf numFmtId="183" fontId="84" fillId="37" borderId="11" xfId="0" applyNumberFormat="1" applyFont="1" applyFill="1" applyBorder="1" applyAlignment="1">
      <alignment horizontal="center"/>
    </xf>
    <xf numFmtId="183" fontId="84" fillId="37" borderId="11" xfId="0" applyNumberFormat="1" applyFont="1" applyFill="1" applyBorder="1" applyAlignment="1" quotePrefix="1">
      <alignment horizontal="center"/>
    </xf>
    <xf numFmtId="183" fontId="84" fillId="40" borderId="11" xfId="57" applyNumberFormat="1" applyFont="1" applyFill="1" applyBorder="1" applyAlignment="1">
      <alignment horizontal="center" vertical="center"/>
      <protection/>
    </xf>
    <xf numFmtId="183" fontId="92" fillId="40" borderId="11" xfId="0" applyNumberFormat="1" applyFont="1" applyFill="1" applyBorder="1" applyAlignment="1">
      <alignment horizontal="center"/>
    </xf>
    <xf numFmtId="183" fontId="84" fillId="40" borderId="11" xfId="0" applyNumberFormat="1" applyFont="1" applyFill="1" applyBorder="1" applyAlignment="1">
      <alignment horizontal="center"/>
    </xf>
    <xf numFmtId="183" fontId="84" fillId="37" borderId="11" xfId="0" applyNumberFormat="1" applyFont="1" applyFill="1" applyBorder="1" applyAlignment="1">
      <alignment horizontal="center" wrapText="1"/>
    </xf>
    <xf numFmtId="183" fontId="84" fillId="37" borderId="11" xfId="0" applyNumberFormat="1" applyFont="1" applyFill="1" applyBorder="1" applyAlignment="1">
      <alignment horizontal="center" vertical="center"/>
    </xf>
    <xf numFmtId="183" fontId="20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183" fontId="21" fillId="0" borderId="0" xfId="0" applyNumberFormat="1" applyFont="1" applyAlignment="1">
      <alignment horizontal="center" wrapText="1"/>
    </xf>
    <xf numFmtId="183" fontId="12" fillId="0" borderId="0" xfId="0" applyNumberFormat="1" applyFont="1" applyAlignment="1">
      <alignment horizontal="center" wrapText="1"/>
    </xf>
    <xf numFmtId="183" fontId="12" fillId="0" borderId="0" xfId="0" applyNumberFormat="1" applyFont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183" fontId="0" fillId="0" borderId="0" xfId="0" applyNumberFormat="1" applyAlignment="1">
      <alignment/>
    </xf>
    <xf numFmtId="183" fontId="4" fillId="33" borderId="11" xfId="0" applyNumberFormat="1" applyFont="1" applyFill="1" applyBorder="1" applyAlignment="1">
      <alignment horizontal="center"/>
    </xf>
    <xf numFmtId="183" fontId="4" fillId="33" borderId="11" xfId="0" applyNumberFormat="1" applyFont="1" applyFill="1" applyBorder="1" applyAlignment="1" quotePrefix="1">
      <alignment horizontal="center"/>
    </xf>
    <xf numFmtId="183" fontId="4" fillId="37" borderId="11" xfId="0" applyNumberFormat="1" applyFont="1" applyFill="1" applyBorder="1" applyAlignment="1">
      <alignment horizontal="center"/>
    </xf>
    <xf numFmtId="183" fontId="4" fillId="37" borderId="11" xfId="0" applyNumberFormat="1" applyFont="1" applyFill="1" applyBorder="1" applyAlignment="1" quotePrefix="1">
      <alignment horizontal="center"/>
    </xf>
    <xf numFmtId="183" fontId="4" fillId="40" borderId="11" xfId="0" applyNumberFormat="1" applyFont="1" applyFill="1" applyBorder="1" applyAlignment="1">
      <alignment horizontal="center"/>
    </xf>
    <xf numFmtId="183" fontId="14" fillId="0" borderId="0" xfId="0" applyNumberFormat="1" applyFont="1" applyAlignment="1">
      <alignment horizontal="center"/>
    </xf>
    <xf numFmtId="183" fontId="15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/>
    </xf>
    <xf numFmtId="183" fontId="21" fillId="0" borderId="0" xfId="0" applyNumberFormat="1" applyFont="1" applyAlignment="1">
      <alignment/>
    </xf>
    <xf numFmtId="0" fontId="85" fillId="37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3" fontId="90" fillId="7" borderId="11" xfId="52" applyNumberFormat="1" applyFont="1" applyFill="1" applyBorder="1" applyAlignment="1">
      <alignment horizontal="center"/>
    </xf>
    <xf numFmtId="183" fontId="90" fillId="38" borderId="11" xfId="52" applyNumberFormat="1" applyFont="1" applyFill="1" applyBorder="1" applyAlignment="1">
      <alignment horizontal="center"/>
    </xf>
    <xf numFmtId="183" fontId="87" fillId="37" borderId="11" xfId="0" applyNumberFormat="1" applyFont="1" applyFill="1" applyBorder="1" applyAlignment="1" quotePrefix="1">
      <alignment horizontal="center"/>
    </xf>
    <xf numFmtId="183" fontId="85" fillId="40" borderId="11" xfId="0" applyNumberFormat="1" applyFont="1" applyFill="1" applyBorder="1" applyAlignment="1">
      <alignment horizontal="center"/>
    </xf>
    <xf numFmtId="0" fontId="14" fillId="37" borderId="0" xfId="0" applyFont="1" applyFill="1" applyAlignment="1">
      <alignment/>
    </xf>
    <xf numFmtId="0" fontId="16" fillId="37" borderId="0" xfId="0" applyFont="1" applyFill="1" applyAlignment="1">
      <alignment horizontal="center" vertical="center"/>
    </xf>
    <xf numFmtId="183" fontId="85" fillId="7" borderId="11" xfId="0" applyNumberFormat="1" applyFont="1" applyFill="1" applyBorder="1" applyAlignment="1">
      <alignment horizontal="center"/>
    </xf>
    <xf numFmtId="183" fontId="85" fillId="7" borderId="11" xfId="0" applyNumberFormat="1" applyFont="1" applyFill="1" applyBorder="1" applyAlignment="1">
      <alignment horizontal="center" vertical="center"/>
    </xf>
    <xf numFmtId="183" fontId="3" fillId="7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37" borderId="0" xfId="0" applyFont="1" applyFill="1" applyAlignment="1">
      <alignment horizontal="left"/>
    </xf>
    <xf numFmtId="0" fontId="14" fillId="37" borderId="0" xfId="0" applyFont="1" applyFill="1" applyAlignment="1">
      <alignment horizontal="center" vertical="center"/>
    </xf>
    <xf numFmtId="0" fontId="14" fillId="37" borderId="0" xfId="0" applyFont="1" applyFill="1" applyAlignment="1">
      <alignment horizontal="center"/>
    </xf>
    <xf numFmtId="183" fontId="14" fillId="37" borderId="0" xfId="0" applyNumberFormat="1" applyFont="1" applyFill="1" applyAlignment="1">
      <alignment horizontal="center" wrapText="1"/>
    </xf>
    <xf numFmtId="183" fontId="15" fillId="37" borderId="0" xfId="0" applyNumberFormat="1" applyFont="1" applyFill="1" applyAlignment="1">
      <alignment horizontal="center" wrapText="1"/>
    </xf>
    <xf numFmtId="0" fontId="0" fillId="37" borderId="0" xfId="0" applyFill="1" applyAlignment="1">
      <alignment horizontal="center"/>
    </xf>
    <xf numFmtId="183" fontId="3" fillId="40" borderId="11" xfId="0" applyNumberFormat="1" applyFont="1" applyFill="1" applyBorder="1" applyAlignment="1">
      <alignment horizontal="center"/>
    </xf>
    <xf numFmtId="183" fontId="4" fillId="0" borderId="11" xfId="0" applyNumberFormat="1" applyFont="1" applyFill="1" applyBorder="1" applyAlignment="1">
      <alignment horizontal="center"/>
    </xf>
    <xf numFmtId="183" fontId="3" fillId="7" borderId="11" xfId="0" applyNumberFormat="1" applyFont="1" applyFill="1" applyBorder="1" applyAlignment="1">
      <alignment horizontal="center"/>
    </xf>
    <xf numFmtId="0" fontId="87" fillId="37" borderId="17" xfId="0" applyFont="1" applyFill="1" applyBorder="1" applyAlignment="1">
      <alignment vertical="center" wrapText="1"/>
    </xf>
    <xf numFmtId="0" fontId="87" fillId="37" borderId="16" xfId="0" applyFont="1" applyFill="1" applyBorder="1" applyAlignment="1">
      <alignment vertical="center" wrapText="1"/>
    </xf>
    <xf numFmtId="0" fontId="91" fillId="37" borderId="0" xfId="0" applyFont="1" applyFill="1" applyAlignment="1">
      <alignment horizontal="center"/>
    </xf>
    <xf numFmtId="0" fontId="93" fillId="37" borderId="0" xfId="0" applyFont="1" applyFill="1" applyAlignment="1">
      <alignment horizontal="left"/>
    </xf>
    <xf numFmtId="0" fontId="9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center"/>
    </xf>
    <xf numFmtId="0" fontId="95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5" fillId="37" borderId="13" xfId="0" applyFont="1" applyFill="1" applyBorder="1" applyAlignment="1">
      <alignment horizontal="left" vertical="center"/>
    </xf>
    <xf numFmtId="0" fontId="95" fillId="37" borderId="18" xfId="0" applyFont="1" applyFill="1" applyBorder="1" applyAlignment="1">
      <alignment horizontal="center" vertical="center"/>
    </xf>
    <xf numFmtId="0" fontId="95" fillId="37" borderId="12" xfId="0" applyFont="1" applyFill="1" applyBorder="1" applyAlignment="1">
      <alignment horizontal="center" vertical="center"/>
    </xf>
    <xf numFmtId="0" fontId="95" fillId="37" borderId="21" xfId="0" applyFont="1" applyFill="1" applyBorder="1" applyAlignment="1">
      <alignment horizontal="center" vertical="center"/>
    </xf>
    <xf numFmtId="0" fontId="95" fillId="37" borderId="20" xfId="0" applyFont="1" applyFill="1" applyBorder="1" applyAlignment="1">
      <alignment horizontal="center" vertical="center"/>
    </xf>
    <xf numFmtId="0" fontId="95" fillId="37" borderId="22" xfId="0" applyFont="1" applyFill="1" applyBorder="1" applyAlignment="1">
      <alignment horizontal="center" vertical="center"/>
    </xf>
    <xf numFmtId="0" fontId="95" fillId="37" borderId="19" xfId="0" applyFont="1" applyFill="1" applyBorder="1" applyAlignment="1">
      <alignment horizontal="center" vertical="center"/>
    </xf>
    <xf numFmtId="0" fontId="95" fillId="37" borderId="18" xfId="0" applyFont="1" applyFill="1" applyBorder="1" applyAlignment="1">
      <alignment horizontal="center" vertical="center" wrapText="1"/>
    </xf>
    <xf numFmtId="0" fontId="95" fillId="37" borderId="12" xfId="0" applyFont="1" applyFill="1" applyBorder="1" applyAlignment="1">
      <alignment horizontal="center" vertical="center" wrapText="1"/>
    </xf>
    <xf numFmtId="183" fontId="3" fillId="7" borderId="18" xfId="0" applyNumberFormat="1" applyFont="1" applyFill="1" applyBorder="1" applyAlignment="1">
      <alignment horizontal="center" vertical="center"/>
    </xf>
    <xf numFmtId="183" fontId="3" fillId="7" borderId="12" xfId="0" applyNumberFormat="1" applyFont="1" applyFill="1" applyBorder="1" applyAlignment="1">
      <alignment horizontal="center" vertical="center"/>
    </xf>
    <xf numFmtId="3" fontId="95" fillId="37" borderId="18" xfId="0" applyNumberFormat="1" applyFont="1" applyFill="1" applyBorder="1" applyAlignment="1">
      <alignment horizontal="center" vertical="center" wrapText="1"/>
    </xf>
    <xf numFmtId="3" fontId="95" fillId="37" borderId="12" xfId="0" applyNumberFormat="1" applyFont="1" applyFill="1" applyBorder="1" applyAlignment="1">
      <alignment horizontal="center" vertical="center" wrapText="1"/>
    </xf>
    <xf numFmtId="183" fontId="3" fillId="33" borderId="11" xfId="0" applyNumberFormat="1" applyFont="1" applyFill="1" applyBorder="1" applyAlignment="1">
      <alignment horizontal="center" vertical="center" wrapText="1"/>
    </xf>
    <xf numFmtId="183" fontId="3" fillId="33" borderId="18" xfId="0" applyNumberFormat="1" applyFont="1" applyFill="1" applyBorder="1" applyAlignment="1">
      <alignment horizontal="center" vertical="center" wrapText="1"/>
    </xf>
    <xf numFmtId="183" fontId="3" fillId="33" borderId="12" xfId="0" applyNumberFormat="1" applyFont="1" applyFill="1" applyBorder="1" applyAlignment="1">
      <alignment horizontal="center" vertical="center" wrapText="1"/>
    </xf>
    <xf numFmtId="0" fontId="87" fillId="37" borderId="17" xfId="0" applyFont="1" applyFill="1" applyBorder="1" applyAlignment="1">
      <alignment horizontal="left" vertical="center"/>
    </xf>
    <xf numFmtId="0" fontId="87" fillId="37" borderId="16" xfId="0" applyFont="1" applyFill="1" applyBorder="1" applyAlignment="1">
      <alignment horizontal="left" vertical="center"/>
    </xf>
    <xf numFmtId="0" fontId="87" fillId="37" borderId="17" xfId="0" applyFont="1" applyFill="1" applyBorder="1" applyAlignment="1">
      <alignment horizontal="left" vertical="center" wrapText="1"/>
    </xf>
    <xf numFmtId="0" fontId="87" fillId="37" borderId="16" xfId="0" applyFont="1" applyFill="1" applyBorder="1" applyAlignment="1">
      <alignment horizontal="left" vertical="center" wrapText="1"/>
    </xf>
    <xf numFmtId="0" fontId="4" fillId="37" borderId="17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87" fillId="38" borderId="17" xfId="0" applyFont="1" applyFill="1" applyBorder="1" applyAlignment="1">
      <alignment horizontal="left" vertical="center" wrapText="1"/>
    </xf>
    <xf numFmtId="0" fontId="87" fillId="38" borderId="16" xfId="0" applyFont="1" applyFill="1" applyBorder="1" applyAlignment="1">
      <alignment horizontal="left" vertical="center" wrapText="1"/>
    </xf>
    <xf numFmtId="0" fontId="87" fillId="37" borderId="17" xfId="0" applyFont="1" applyFill="1" applyBorder="1" applyAlignment="1">
      <alignment/>
    </xf>
    <xf numFmtId="0" fontId="87" fillId="37" borderId="16" xfId="0" applyFont="1" applyFill="1" applyBorder="1" applyAlignment="1">
      <alignment/>
    </xf>
    <xf numFmtId="0" fontId="87" fillId="37" borderId="17" xfId="0" applyFont="1" applyFill="1" applyBorder="1" applyAlignment="1">
      <alignment horizontal="left"/>
    </xf>
    <xf numFmtId="0" fontId="87" fillId="37" borderId="16" xfId="0" applyFont="1" applyFill="1" applyBorder="1" applyAlignment="1">
      <alignment horizontal="left"/>
    </xf>
    <xf numFmtId="0" fontId="87" fillId="40" borderId="17" xfId="0" applyFont="1" applyFill="1" applyBorder="1" applyAlignment="1">
      <alignment horizontal="left"/>
    </xf>
    <xf numFmtId="0" fontId="87" fillId="40" borderId="16" xfId="0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83" fontId="3" fillId="7" borderId="18" xfId="0" applyNumberFormat="1" applyFont="1" applyFill="1" applyBorder="1" applyAlignment="1">
      <alignment horizontal="center" vertical="center" wrapText="1"/>
    </xf>
    <xf numFmtId="183" fontId="3" fillId="7" borderId="12" xfId="0" applyNumberFormat="1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83" fontId="3" fillId="33" borderId="11" xfId="0" applyNumberFormat="1" applyFont="1" applyFill="1" applyBorder="1" applyAlignment="1">
      <alignment horizontal="center" vertical="center"/>
    </xf>
    <xf numFmtId="183" fontId="3" fillId="33" borderId="18" xfId="0" applyNumberFormat="1" applyFont="1" applyFill="1" applyBorder="1" applyAlignment="1">
      <alignment horizontal="center" vertical="center"/>
    </xf>
    <xf numFmtId="183" fontId="3" fillId="33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3" fillId="33" borderId="17" xfId="0" applyFont="1" applyFill="1" applyBorder="1" applyAlignment="1">
      <alignment horizontal="left" vertical="center" wrapText="1"/>
    </xf>
    <xf numFmtId="0" fontId="23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3" fillId="33" borderId="17" xfId="0" applyFont="1" applyFill="1" applyBorder="1" applyAlignment="1">
      <alignment horizontal="left" vertical="center"/>
    </xf>
    <xf numFmtId="0" fontId="23" fillId="33" borderId="16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5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4" fillId="37" borderId="17" xfId="0" applyFont="1" applyFill="1" applyBorder="1" applyAlignment="1">
      <alignment horizontal="left" vertical="center"/>
    </xf>
    <xf numFmtId="0" fontId="84" fillId="37" borderId="16" xfId="0" applyFont="1" applyFill="1" applyBorder="1" applyAlignment="1">
      <alignment horizontal="left" vertical="center"/>
    </xf>
    <xf numFmtId="0" fontId="84" fillId="37" borderId="17" xfId="0" applyFont="1" applyFill="1" applyBorder="1" applyAlignment="1">
      <alignment horizontal="left"/>
    </xf>
    <xf numFmtId="0" fontId="84" fillId="37" borderId="16" xfId="0" applyFont="1" applyFill="1" applyBorder="1" applyAlignment="1">
      <alignment horizontal="left"/>
    </xf>
    <xf numFmtId="0" fontId="84" fillId="37" borderId="17" xfId="0" applyFont="1" applyFill="1" applyBorder="1" applyAlignment="1">
      <alignment horizontal="left" vertical="center" wrapText="1"/>
    </xf>
    <xf numFmtId="0" fontId="84" fillId="37" borderId="16" xfId="0" applyFont="1" applyFill="1" applyBorder="1" applyAlignment="1">
      <alignment horizontal="left" vertical="center" wrapText="1"/>
    </xf>
    <xf numFmtId="0" fontId="84" fillId="37" borderId="17" xfId="0" applyFont="1" applyFill="1" applyBorder="1" applyAlignment="1">
      <alignment horizontal="center" vertical="center"/>
    </xf>
    <xf numFmtId="0" fontId="84" fillId="37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57" applyFont="1" applyFill="1" applyBorder="1" applyAlignment="1">
      <alignment horizontal="left" vertical="center"/>
      <protection/>
    </xf>
    <xf numFmtId="0" fontId="6" fillId="33" borderId="16" xfId="57" applyFont="1" applyFill="1" applyBorder="1" applyAlignment="1">
      <alignment horizontal="left" vertical="center"/>
      <protection/>
    </xf>
    <xf numFmtId="0" fontId="84" fillId="37" borderId="21" xfId="0" applyFont="1" applyFill="1" applyBorder="1" applyAlignment="1">
      <alignment horizontal="left" vertical="center"/>
    </xf>
    <xf numFmtId="0" fontId="84" fillId="37" borderId="2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8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2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zoomScale="99" zoomScaleNormal="99" zoomScalePageLayoutView="0" workbookViewId="0" topLeftCell="A37">
      <selection activeCell="E36" sqref="E36"/>
    </sheetView>
  </sheetViews>
  <sheetFormatPr defaultColWidth="9.140625" defaultRowHeight="12.75"/>
  <cols>
    <col min="1" max="1" width="10.28125" style="100" customWidth="1"/>
    <col min="2" max="2" width="15.7109375" style="132" customWidth="1"/>
    <col min="3" max="3" width="12.57421875" style="132" customWidth="1"/>
    <col min="4" max="4" width="13.421875" style="99" customWidth="1"/>
    <col min="5" max="5" width="17.57421875" style="99" customWidth="1"/>
    <col min="6" max="6" width="15.8515625" style="99" customWidth="1"/>
    <col min="7" max="7" width="14.140625" style="100" hidden="1" customWidth="1"/>
    <col min="8" max="8" width="14.28125" style="100" hidden="1" customWidth="1"/>
    <col min="9" max="9" width="15.421875" style="100" hidden="1" customWidth="1"/>
    <col min="10" max="11" width="19.28125" style="100" hidden="1" customWidth="1"/>
    <col min="12" max="13" width="11.7109375" style="234" customWidth="1"/>
    <col min="14" max="14" width="11.7109375" style="227" customWidth="1"/>
    <col min="15" max="15" width="13.57421875" style="263" customWidth="1"/>
    <col min="16" max="16" width="18.28125" style="101" customWidth="1"/>
    <col min="17" max="17" width="13.421875" style="100" customWidth="1"/>
    <col min="18" max="16384" width="9.140625" style="100" customWidth="1"/>
  </cols>
  <sheetData>
    <row r="1" spans="1:15" ht="16.5">
      <c r="A1" s="97" t="s">
        <v>186</v>
      </c>
      <c r="B1" s="98"/>
      <c r="C1" s="98"/>
      <c r="O1" s="262" t="s">
        <v>188</v>
      </c>
    </row>
    <row r="2" spans="1:16" ht="12.75">
      <c r="A2" s="97" t="s">
        <v>187</v>
      </c>
      <c r="B2" s="98"/>
      <c r="C2" s="98"/>
      <c r="O2" s="320" t="s">
        <v>189</v>
      </c>
      <c r="P2" s="320"/>
    </row>
    <row r="3" spans="1:7" ht="19.5">
      <c r="A3" s="321"/>
      <c r="B3" s="321"/>
      <c r="C3" s="321"/>
      <c r="D3" s="102"/>
      <c r="E3" s="102"/>
      <c r="F3" s="102"/>
      <c r="G3" s="103"/>
    </row>
    <row r="4" spans="1:16" s="104" customFormat="1" ht="20.25" customHeight="1">
      <c r="A4" s="322" t="s">
        <v>331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</row>
    <row r="5" spans="1:16" s="104" customFormat="1" ht="20.25" customHeight="1">
      <c r="A5" s="324" t="s">
        <v>191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105"/>
    </row>
    <row r="6" spans="1:16" s="104" customFormat="1" ht="20.25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</row>
    <row r="7" spans="1:16" ht="21" customHeight="1">
      <c r="A7" s="136"/>
      <c r="B7" s="106"/>
      <c r="C7" s="326" t="s">
        <v>329</v>
      </c>
      <c r="D7" s="326"/>
      <c r="E7" s="107"/>
      <c r="F7" s="107"/>
      <c r="G7" s="136"/>
      <c r="H7" s="136"/>
      <c r="I7" s="136"/>
      <c r="J7" s="136" t="s">
        <v>102</v>
      </c>
      <c r="K7" s="136"/>
      <c r="L7" s="228"/>
      <c r="M7" s="228"/>
      <c r="N7" s="229"/>
      <c r="O7" s="264" t="s">
        <v>330</v>
      </c>
      <c r="P7" s="105"/>
    </row>
    <row r="8" spans="1:16" ht="28.5" customHeight="1">
      <c r="A8" s="327" t="s">
        <v>5</v>
      </c>
      <c r="B8" s="329" t="s">
        <v>11</v>
      </c>
      <c r="C8" s="330"/>
      <c r="D8" s="327" t="s">
        <v>6</v>
      </c>
      <c r="E8" s="327" t="s">
        <v>7</v>
      </c>
      <c r="F8" s="327" t="s">
        <v>3</v>
      </c>
      <c r="G8" s="327" t="s">
        <v>2</v>
      </c>
      <c r="H8" s="327" t="s">
        <v>8</v>
      </c>
      <c r="I8" s="327" t="s">
        <v>9</v>
      </c>
      <c r="J8" s="333" t="s">
        <v>10</v>
      </c>
      <c r="K8" s="333" t="s">
        <v>8</v>
      </c>
      <c r="L8" s="339" t="s">
        <v>359</v>
      </c>
      <c r="M8" s="339" t="s">
        <v>360</v>
      </c>
      <c r="N8" s="340" t="s">
        <v>362</v>
      </c>
      <c r="O8" s="335" t="s">
        <v>361</v>
      </c>
      <c r="P8" s="337" t="s">
        <v>79</v>
      </c>
    </row>
    <row r="9" spans="1:16" s="108" customFormat="1" ht="33" customHeight="1">
      <c r="A9" s="328"/>
      <c r="B9" s="331"/>
      <c r="C9" s="332"/>
      <c r="D9" s="328"/>
      <c r="E9" s="328"/>
      <c r="F9" s="328"/>
      <c r="G9" s="328"/>
      <c r="H9" s="328"/>
      <c r="I9" s="328"/>
      <c r="J9" s="334"/>
      <c r="K9" s="334"/>
      <c r="L9" s="339"/>
      <c r="M9" s="339"/>
      <c r="N9" s="341"/>
      <c r="O9" s="336"/>
      <c r="P9" s="338"/>
    </row>
    <row r="10" spans="1:16" ht="23.25" customHeight="1">
      <c r="A10" s="109">
        <v>1</v>
      </c>
      <c r="B10" s="342" t="s">
        <v>18</v>
      </c>
      <c r="C10" s="343"/>
      <c r="D10" s="110" t="s">
        <v>1</v>
      </c>
      <c r="E10" s="111">
        <v>36092</v>
      </c>
      <c r="F10" s="110" t="s">
        <v>4</v>
      </c>
      <c r="G10" s="109" t="s">
        <v>19</v>
      </c>
      <c r="H10" s="109"/>
      <c r="I10" s="109" t="s">
        <v>23</v>
      </c>
      <c r="J10" s="109" t="s">
        <v>20</v>
      </c>
      <c r="K10" s="109">
        <v>1652454184</v>
      </c>
      <c r="L10" s="230">
        <v>5</v>
      </c>
      <c r="M10" s="230">
        <v>0</v>
      </c>
      <c r="N10" s="231" t="s">
        <v>358</v>
      </c>
      <c r="O10" s="297">
        <f>FLOOR(N10*60%+M10*30%+L10*10%+0.25,0.5)</f>
        <v>4.5</v>
      </c>
      <c r="P10" s="112"/>
    </row>
    <row r="11" spans="1:16" ht="23.25" customHeight="1">
      <c r="A11" s="109">
        <v>2</v>
      </c>
      <c r="B11" s="342" t="s">
        <v>21</v>
      </c>
      <c r="C11" s="343"/>
      <c r="D11" s="110" t="s">
        <v>1</v>
      </c>
      <c r="E11" s="111">
        <v>35517</v>
      </c>
      <c r="F11" s="110" t="s">
        <v>4</v>
      </c>
      <c r="G11" s="109" t="s">
        <v>22</v>
      </c>
      <c r="H11" s="109"/>
      <c r="I11" s="109" t="s">
        <v>23</v>
      </c>
      <c r="J11" s="109" t="s">
        <v>20</v>
      </c>
      <c r="K11" s="109">
        <v>972258360</v>
      </c>
      <c r="L11" s="230">
        <v>10</v>
      </c>
      <c r="M11" s="230">
        <v>8</v>
      </c>
      <c r="N11" s="232">
        <v>7.5</v>
      </c>
      <c r="O11" s="297">
        <f aca="true" t="shared" si="0" ref="O11:O47">FLOOR(N11*60%+M11*30%+L11*10%+0.25,0.5)</f>
        <v>8</v>
      </c>
      <c r="P11" s="112"/>
    </row>
    <row r="12" spans="1:16" ht="23.25" customHeight="1">
      <c r="A12" s="109">
        <v>3</v>
      </c>
      <c r="B12" s="342" t="s">
        <v>24</v>
      </c>
      <c r="C12" s="343"/>
      <c r="D12" s="110" t="s">
        <v>0</v>
      </c>
      <c r="E12" s="111">
        <v>36570</v>
      </c>
      <c r="F12" s="110" t="s">
        <v>4</v>
      </c>
      <c r="G12" s="109" t="s">
        <v>25</v>
      </c>
      <c r="H12" s="109"/>
      <c r="I12" s="109" t="s">
        <v>23</v>
      </c>
      <c r="J12" s="109" t="s">
        <v>20</v>
      </c>
      <c r="K12" s="109"/>
      <c r="L12" s="230">
        <v>7</v>
      </c>
      <c r="M12" s="230">
        <v>8</v>
      </c>
      <c r="N12" s="231" t="s">
        <v>363</v>
      </c>
      <c r="O12" s="297">
        <f t="shared" si="0"/>
        <v>6.5</v>
      </c>
      <c r="P12" s="112"/>
    </row>
    <row r="13" spans="1:16" ht="23.25" customHeight="1">
      <c r="A13" s="109">
        <v>4</v>
      </c>
      <c r="B13" s="342" t="s">
        <v>26</v>
      </c>
      <c r="C13" s="343"/>
      <c r="D13" s="110" t="s">
        <v>0</v>
      </c>
      <c r="E13" s="111">
        <v>36497</v>
      </c>
      <c r="F13" s="110" t="s">
        <v>4</v>
      </c>
      <c r="G13" s="109" t="s">
        <v>27</v>
      </c>
      <c r="H13" s="109"/>
      <c r="I13" s="109" t="s">
        <v>23</v>
      </c>
      <c r="J13" s="109" t="s">
        <v>20</v>
      </c>
      <c r="K13" s="109"/>
      <c r="L13" s="230">
        <v>9</v>
      </c>
      <c r="M13" s="230">
        <v>9</v>
      </c>
      <c r="N13" s="231" t="s">
        <v>357</v>
      </c>
      <c r="O13" s="297">
        <f t="shared" si="0"/>
        <v>8.5</v>
      </c>
      <c r="P13" s="112"/>
    </row>
    <row r="14" spans="1:16" ht="23.25" customHeight="1">
      <c r="A14" s="109">
        <v>5</v>
      </c>
      <c r="B14" s="342" t="s">
        <v>65</v>
      </c>
      <c r="C14" s="343"/>
      <c r="D14" s="110" t="s">
        <v>0</v>
      </c>
      <c r="E14" s="111">
        <v>36879</v>
      </c>
      <c r="F14" s="110" t="s">
        <v>4</v>
      </c>
      <c r="G14" s="109" t="s">
        <v>28</v>
      </c>
      <c r="H14" s="109"/>
      <c r="I14" s="109" t="s">
        <v>23</v>
      </c>
      <c r="J14" s="109" t="s">
        <v>20</v>
      </c>
      <c r="K14" s="109"/>
      <c r="L14" s="230">
        <v>9.5</v>
      </c>
      <c r="M14" s="230">
        <v>6</v>
      </c>
      <c r="N14" s="231" t="s">
        <v>363</v>
      </c>
      <c r="O14" s="297">
        <f t="shared" si="0"/>
        <v>6.5</v>
      </c>
      <c r="P14" s="112"/>
    </row>
    <row r="15" spans="1:16" ht="23.25" customHeight="1">
      <c r="A15" s="109">
        <v>6</v>
      </c>
      <c r="B15" s="342" t="s">
        <v>29</v>
      </c>
      <c r="C15" s="343"/>
      <c r="D15" s="110" t="s">
        <v>0</v>
      </c>
      <c r="E15" s="111">
        <v>36450</v>
      </c>
      <c r="F15" s="110" t="s">
        <v>4</v>
      </c>
      <c r="G15" s="109" t="s">
        <v>30</v>
      </c>
      <c r="H15" s="109"/>
      <c r="I15" s="109" t="s">
        <v>23</v>
      </c>
      <c r="J15" s="109" t="s">
        <v>20</v>
      </c>
      <c r="K15" s="109"/>
      <c r="L15" s="230">
        <v>8.5</v>
      </c>
      <c r="M15" s="230">
        <v>6</v>
      </c>
      <c r="N15" s="232">
        <v>3.5</v>
      </c>
      <c r="O15" s="297">
        <f t="shared" si="0"/>
        <v>5</v>
      </c>
      <c r="P15" s="112"/>
    </row>
    <row r="16" spans="1:16" ht="23.25" customHeight="1">
      <c r="A16" s="109">
        <v>7</v>
      </c>
      <c r="B16" s="342" t="s">
        <v>31</v>
      </c>
      <c r="C16" s="343"/>
      <c r="D16" s="110" t="s">
        <v>0</v>
      </c>
      <c r="E16" s="111">
        <v>33805</v>
      </c>
      <c r="F16" s="110" t="s">
        <v>12</v>
      </c>
      <c r="G16" s="113" t="s">
        <v>32</v>
      </c>
      <c r="H16" s="109"/>
      <c r="I16" s="109" t="s">
        <v>23</v>
      </c>
      <c r="J16" s="109" t="s">
        <v>20</v>
      </c>
      <c r="K16" s="109">
        <v>983307021</v>
      </c>
      <c r="L16" s="230">
        <v>9.5</v>
      </c>
      <c r="M16" s="230">
        <v>9.5</v>
      </c>
      <c r="N16" s="232">
        <v>8.5</v>
      </c>
      <c r="O16" s="297">
        <f t="shared" si="0"/>
        <v>9</v>
      </c>
      <c r="P16" s="112"/>
    </row>
    <row r="17" spans="1:17" ht="23.25" customHeight="1">
      <c r="A17" s="109">
        <v>8</v>
      </c>
      <c r="B17" s="342" t="s">
        <v>33</v>
      </c>
      <c r="C17" s="343"/>
      <c r="D17" s="110" t="s">
        <v>1</v>
      </c>
      <c r="E17" s="111">
        <v>34707</v>
      </c>
      <c r="F17" s="110" t="s">
        <v>12</v>
      </c>
      <c r="G17" s="113" t="s">
        <v>34</v>
      </c>
      <c r="H17" s="109"/>
      <c r="I17" s="109" t="s">
        <v>23</v>
      </c>
      <c r="J17" s="109" t="s">
        <v>20</v>
      </c>
      <c r="K17" s="109">
        <v>868379010</v>
      </c>
      <c r="L17" s="230">
        <v>7.5</v>
      </c>
      <c r="M17" s="230">
        <v>8.5</v>
      </c>
      <c r="N17" s="232">
        <v>7.5</v>
      </c>
      <c r="O17" s="297">
        <f t="shared" si="0"/>
        <v>8</v>
      </c>
      <c r="P17" s="112"/>
      <c r="Q17" s="114"/>
    </row>
    <row r="18" spans="1:16" ht="23.25" customHeight="1">
      <c r="A18" s="109">
        <v>9</v>
      </c>
      <c r="B18" s="342" t="s">
        <v>35</v>
      </c>
      <c r="C18" s="343"/>
      <c r="D18" s="110" t="s">
        <v>1</v>
      </c>
      <c r="E18" s="111">
        <v>33645</v>
      </c>
      <c r="F18" s="110" t="s">
        <v>12</v>
      </c>
      <c r="G18" s="113" t="s">
        <v>40</v>
      </c>
      <c r="H18" s="109"/>
      <c r="I18" s="109" t="s">
        <v>23</v>
      </c>
      <c r="J18" s="109" t="s">
        <v>20</v>
      </c>
      <c r="K18" s="109">
        <v>1668044192</v>
      </c>
      <c r="L18" s="230">
        <v>10</v>
      </c>
      <c r="M18" s="230">
        <v>9.5</v>
      </c>
      <c r="N18" s="232">
        <v>7.5</v>
      </c>
      <c r="O18" s="297">
        <f t="shared" si="0"/>
        <v>8.5</v>
      </c>
      <c r="P18" s="112"/>
    </row>
    <row r="19" spans="1:17" ht="23.25" customHeight="1">
      <c r="A19" s="109">
        <v>10</v>
      </c>
      <c r="B19" s="342" t="s">
        <v>36</v>
      </c>
      <c r="C19" s="343"/>
      <c r="D19" s="110" t="s">
        <v>0</v>
      </c>
      <c r="E19" s="111">
        <v>36559</v>
      </c>
      <c r="F19" s="110" t="s">
        <v>4</v>
      </c>
      <c r="G19" s="113" t="s">
        <v>41</v>
      </c>
      <c r="H19" s="109"/>
      <c r="I19" s="109" t="s">
        <v>23</v>
      </c>
      <c r="J19" s="109" t="s">
        <v>20</v>
      </c>
      <c r="K19" s="109">
        <v>936147825</v>
      </c>
      <c r="L19" s="230">
        <v>9</v>
      </c>
      <c r="M19" s="230">
        <v>8</v>
      </c>
      <c r="N19" s="231" t="s">
        <v>358</v>
      </c>
      <c r="O19" s="297">
        <f t="shared" si="0"/>
        <v>7.5</v>
      </c>
      <c r="P19" s="112"/>
      <c r="Q19" s="115"/>
    </row>
    <row r="20" spans="1:17" ht="23.25" customHeight="1">
      <c r="A20" s="109">
        <v>11</v>
      </c>
      <c r="B20" s="342" t="s">
        <v>37</v>
      </c>
      <c r="C20" s="343"/>
      <c r="D20" s="110" t="s">
        <v>0</v>
      </c>
      <c r="E20" s="111">
        <v>36560</v>
      </c>
      <c r="F20" s="110" t="s">
        <v>4</v>
      </c>
      <c r="G20" s="113" t="s">
        <v>42</v>
      </c>
      <c r="H20" s="109"/>
      <c r="I20" s="109" t="s">
        <v>23</v>
      </c>
      <c r="J20" s="109" t="s">
        <v>20</v>
      </c>
      <c r="K20" s="109">
        <v>1646637743</v>
      </c>
      <c r="L20" s="230">
        <v>7.5</v>
      </c>
      <c r="M20" s="230">
        <v>6</v>
      </c>
      <c r="N20" s="232">
        <v>5.5</v>
      </c>
      <c r="O20" s="297">
        <f t="shared" si="0"/>
        <v>6</v>
      </c>
      <c r="P20" s="112"/>
      <c r="Q20" s="115"/>
    </row>
    <row r="21" spans="1:17" ht="23.25" customHeight="1">
      <c r="A21" s="109">
        <v>12</v>
      </c>
      <c r="B21" s="342" t="s">
        <v>38</v>
      </c>
      <c r="C21" s="343"/>
      <c r="D21" s="110" t="s">
        <v>0</v>
      </c>
      <c r="E21" s="111">
        <v>34851</v>
      </c>
      <c r="F21" s="110" t="s">
        <v>4</v>
      </c>
      <c r="G21" s="113" t="s">
        <v>43</v>
      </c>
      <c r="H21" s="109"/>
      <c r="I21" s="109" t="s">
        <v>23</v>
      </c>
      <c r="J21" s="109" t="s">
        <v>20</v>
      </c>
      <c r="K21" s="109">
        <v>1672741758</v>
      </c>
      <c r="L21" s="230">
        <v>9</v>
      </c>
      <c r="M21" s="230">
        <v>7</v>
      </c>
      <c r="N21" s="232">
        <v>5.5</v>
      </c>
      <c r="O21" s="297">
        <f t="shared" si="0"/>
        <v>6.5</v>
      </c>
      <c r="P21" s="116"/>
      <c r="Q21" s="115"/>
    </row>
    <row r="22" spans="1:17" ht="23.25" customHeight="1">
      <c r="A22" s="109">
        <v>13</v>
      </c>
      <c r="B22" s="342" t="s">
        <v>39</v>
      </c>
      <c r="C22" s="343"/>
      <c r="D22" s="110" t="s">
        <v>0</v>
      </c>
      <c r="E22" s="111">
        <v>35848</v>
      </c>
      <c r="F22" s="110" t="s">
        <v>4</v>
      </c>
      <c r="G22" s="113" t="s">
        <v>44</v>
      </c>
      <c r="H22" s="109"/>
      <c r="I22" s="109" t="s">
        <v>23</v>
      </c>
      <c r="J22" s="109" t="s">
        <v>20</v>
      </c>
      <c r="K22" s="109">
        <v>1638558605</v>
      </c>
      <c r="L22" s="230">
        <v>9</v>
      </c>
      <c r="M22" s="230">
        <v>5.5</v>
      </c>
      <c r="N22" s="231" t="s">
        <v>356</v>
      </c>
      <c r="O22" s="297">
        <f t="shared" si="0"/>
        <v>4.5</v>
      </c>
      <c r="P22" s="112"/>
      <c r="Q22" s="115"/>
    </row>
    <row r="23" spans="1:17" ht="23.25" customHeight="1">
      <c r="A23" s="109">
        <v>14</v>
      </c>
      <c r="B23" s="342" t="s">
        <v>62</v>
      </c>
      <c r="C23" s="343"/>
      <c r="D23" s="110" t="s">
        <v>1</v>
      </c>
      <c r="E23" s="111">
        <v>35644</v>
      </c>
      <c r="F23" s="110" t="s">
        <v>4</v>
      </c>
      <c r="G23" s="113" t="s">
        <v>45</v>
      </c>
      <c r="H23" s="109"/>
      <c r="I23" s="109" t="s">
        <v>23</v>
      </c>
      <c r="J23" s="109" t="s">
        <v>20</v>
      </c>
      <c r="K23" s="109"/>
      <c r="L23" s="230">
        <v>10</v>
      </c>
      <c r="M23" s="230">
        <v>8</v>
      </c>
      <c r="N23" s="232">
        <v>5.5</v>
      </c>
      <c r="O23" s="297">
        <f t="shared" si="0"/>
        <v>6.5</v>
      </c>
      <c r="P23" s="112"/>
      <c r="Q23" s="115"/>
    </row>
    <row r="24" spans="1:17" ht="23.25" customHeight="1">
      <c r="A24" s="109">
        <v>15</v>
      </c>
      <c r="B24" s="134" t="s">
        <v>46</v>
      </c>
      <c r="C24" s="135"/>
      <c r="D24" s="110" t="s">
        <v>1</v>
      </c>
      <c r="E24" s="111">
        <v>35467</v>
      </c>
      <c r="F24" s="110" t="s">
        <v>4</v>
      </c>
      <c r="G24" s="113" t="s">
        <v>47</v>
      </c>
      <c r="H24" s="109"/>
      <c r="I24" s="109" t="s">
        <v>23</v>
      </c>
      <c r="J24" s="109" t="s">
        <v>20</v>
      </c>
      <c r="K24" s="109"/>
      <c r="L24" s="230">
        <v>8</v>
      </c>
      <c r="M24" s="230">
        <v>8</v>
      </c>
      <c r="N24" s="232">
        <v>5.5</v>
      </c>
      <c r="O24" s="297">
        <f t="shared" si="0"/>
        <v>6.5</v>
      </c>
      <c r="P24" s="112"/>
      <c r="Q24" s="115"/>
    </row>
    <row r="25" spans="1:17" ht="23.25" customHeight="1">
      <c r="A25" s="109">
        <v>16</v>
      </c>
      <c r="B25" s="134" t="s">
        <v>48</v>
      </c>
      <c r="C25" s="135"/>
      <c r="D25" s="110" t="s">
        <v>1</v>
      </c>
      <c r="E25" s="111">
        <v>37026</v>
      </c>
      <c r="F25" s="110" t="s">
        <v>12</v>
      </c>
      <c r="G25" s="113" t="s">
        <v>49</v>
      </c>
      <c r="H25" s="109"/>
      <c r="I25" s="109" t="s">
        <v>23</v>
      </c>
      <c r="J25" s="109" t="s">
        <v>20</v>
      </c>
      <c r="K25" s="109"/>
      <c r="L25" s="230">
        <v>10</v>
      </c>
      <c r="M25" s="230">
        <v>9</v>
      </c>
      <c r="N25" s="231" t="s">
        <v>363</v>
      </c>
      <c r="O25" s="297">
        <f t="shared" si="0"/>
        <v>7.5</v>
      </c>
      <c r="P25" s="112"/>
      <c r="Q25" s="115"/>
    </row>
    <row r="26" spans="1:16" ht="23.25" customHeight="1">
      <c r="A26" s="109">
        <v>17</v>
      </c>
      <c r="B26" s="209" t="s">
        <v>50</v>
      </c>
      <c r="C26" s="210"/>
      <c r="D26" s="211" t="s">
        <v>0</v>
      </c>
      <c r="E26" s="212">
        <v>35609</v>
      </c>
      <c r="F26" s="211" t="s">
        <v>4</v>
      </c>
      <c r="G26" s="213" t="s">
        <v>66</v>
      </c>
      <c r="H26" s="208"/>
      <c r="I26" s="208" t="s">
        <v>23</v>
      </c>
      <c r="J26" s="208" t="s">
        <v>20</v>
      </c>
      <c r="K26" s="214"/>
      <c r="L26" s="235"/>
      <c r="M26" s="235"/>
      <c r="N26" s="233"/>
      <c r="O26" s="298">
        <f t="shared" si="0"/>
        <v>0</v>
      </c>
      <c r="P26" s="215" t="s">
        <v>337</v>
      </c>
    </row>
    <row r="27" spans="1:16" ht="23.25" customHeight="1">
      <c r="A27" s="109">
        <v>18</v>
      </c>
      <c r="B27" s="203" t="s">
        <v>341</v>
      </c>
      <c r="C27" s="204"/>
      <c r="D27" s="109" t="s">
        <v>1</v>
      </c>
      <c r="E27" s="109" t="s">
        <v>320</v>
      </c>
      <c r="F27" s="109" t="s">
        <v>12</v>
      </c>
      <c r="G27" s="113"/>
      <c r="H27" s="109"/>
      <c r="I27" s="109"/>
      <c r="J27" s="109"/>
      <c r="K27" s="117"/>
      <c r="L27" s="230">
        <v>8.5</v>
      </c>
      <c r="M27" s="230">
        <v>9.5</v>
      </c>
      <c r="N27" s="232">
        <v>7.5</v>
      </c>
      <c r="O27" s="297">
        <f t="shared" si="0"/>
        <v>8</v>
      </c>
      <c r="P27" s="112"/>
    </row>
    <row r="28" spans="1:16" ht="23.25" customHeight="1">
      <c r="A28" s="109">
        <v>19</v>
      </c>
      <c r="B28" s="342" t="s">
        <v>51</v>
      </c>
      <c r="C28" s="343"/>
      <c r="D28" s="110" t="s">
        <v>1</v>
      </c>
      <c r="E28" s="111">
        <v>36577</v>
      </c>
      <c r="F28" s="110" t="s">
        <v>4</v>
      </c>
      <c r="G28" s="109" t="s">
        <v>52</v>
      </c>
      <c r="H28" s="109"/>
      <c r="I28" s="109" t="s">
        <v>23</v>
      </c>
      <c r="J28" s="109" t="s">
        <v>20</v>
      </c>
      <c r="K28" s="117"/>
      <c r="L28" s="230">
        <v>6</v>
      </c>
      <c r="M28" s="230">
        <v>0</v>
      </c>
      <c r="N28" s="231" t="s">
        <v>356</v>
      </c>
      <c r="O28" s="297">
        <f t="shared" si="0"/>
        <v>2.5</v>
      </c>
      <c r="P28" s="112"/>
    </row>
    <row r="29" spans="1:16" ht="23.25" customHeight="1">
      <c r="A29" s="109">
        <v>20</v>
      </c>
      <c r="B29" s="342" t="s">
        <v>53</v>
      </c>
      <c r="C29" s="343"/>
      <c r="D29" s="110" t="s">
        <v>1</v>
      </c>
      <c r="E29" s="111">
        <v>34994</v>
      </c>
      <c r="F29" s="110" t="s">
        <v>12</v>
      </c>
      <c r="G29" s="113" t="s">
        <v>54</v>
      </c>
      <c r="H29" s="113"/>
      <c r="I29" s="109" t="s">
        <v>23</v>
      </c>
      <c r="J29" s="109" t="s">
        <v>20</v>
      </c>
      <c r="K29" s="113"/>
      <c r="L29" s="230">
        <v>9</v>
      </c>
      <c r="M29" s="230">
        <v>9.5</v>
      </c>
      <c r="N29" s="231" t="s">
        <v>363</v>
      </c>
      <c r="O29" s="297">
        <f t="shared" si="0"/>
        <v>7.5</v>
      </c>
      <c r="P29" s="112"/>
    </row>
    <row r="30" spans="1:16" ht="23.25" customHeight="1">
      <c r="A30" s="109">
        <v>21</v>
      </c>
      <c r="B30" s="342" t="s">
        <v>56</v>
      </c>
      <c r="C30" s="343"/>
      <c r="D30" s="110" t="s">
        <v>1</v>
      </c>
      <c r="E30" s="111">
        <v>36688</v>
      </c>
      <c r="F30" s="110" t="s">
        <v>4</v>
      </c>
      <c r="G30" s="113" t="s">
        <v>57</v>
      </c>
      <c r="H30" s="113"/>
      <c r="I30" s="109" t="s">
        <v>23</v>
      </c>
      <c r="J30" s="109" t="s">
        <v>20</v>
      </c>
      <c r="K30" s="113"/>
      <c r="L30" s="230">
        <v>8.5</v>
      </c>
      <c r="M30" s="230">
        <v>7.5</v>
      </c>
      <c r="N30" s="232">
        <v>3.5</v>
      </c>
      <c r="O30" s="297">
        <f t="shared" si="0"/>
        <v>5</v>
      </c>
      <c r="P30" s="112"/>
    </row>
    <row r="31" spans="1:16" ht="23.25" customHeight="1">
      <c r="A31" s="109">
        <v>22</v>
      </c>
      <c r="B31" s="342" t="s">
        <v>58</v>
      </c>
      <c r="C31" s="343"/>
      <c r="D31" s="110" t="s">
        <v>0</v>
      </c>
      <c r="E31" s="111">
        <v>36696</v>
      </c>
      <c r="F31" s="110" t="s">
        <v>59</v>
      </c>
      <c r="G31" s="113" t="s">
        <v>60</v>
      </c>
      <c r="H31" s="113"/>
      <c r="I31" s="109" t="s">
        <v>23</v>
      </c>
      <c r="J31" s="109" t="s">
        <v>20</v>
      </c>
      <c r="K31" s="113"/>
      <c r="L31" s="230">
        <v>8.5</v>
      </c>
      <c r="M31" s="230">
        <v>9</v>
      </c>
      <c r="N31" s="231" t="s">
        <v>357</v>
      </c>
      <c r="O31" s="297">
        <f t="shared" si="0"/>
        <v>8.5</v>
      </c>
      <c r="P31" s="112"/>
    </row>
    <row r="32" spans="1:16" ht="33" customHeight="1">
      <c r="A32" s="109">
        <v>23</v>
      </c>
      <c r="B32" s="344" t="s">
        <v>74</v>
      </c>
      <c r="C32" s="345"/>
      <c r="D32" s="110" t="s">
        <v>0</v>
      </c>
      <c r="E32" s="111">
        <v>35961</v>
      </c>
      <c r="F32" s="110" t="s">
        <v>59</v>
      </c>
      <c r="G32" s="113" t="s">
        <v>61</v>
      </c>
      <c r="H32" s="113"/>
      <c r="I32" s="109" t="s">
        <v>23</v>
      </c>
      <c r="J32" s="109" t="s">
        <v>20</v>
      </c>
      <c r="K32" s="113"/>
      <c r="L32" s="230">
        <v>9</v>
      </c>
      <c r="M32" s="230">
        <v>9.5</v>
      </c>
      <c r="N32" s="232">
        <v>8.5</v>
      </c>
      <c r="O32" s="297">
        <f t="shared" si="0"/>
        <v>9</v>
      </c>
      <c r="P32" s="112"/>
    </row>
    <row r="33" spans="1:16" ht="23.25" customHeight="1">
      <c r="A33" s="109">
        <v>24</v>
      </c>
      <c r="B33" s="344" t="s">
        <v>69</v>
      </c>
      <c r="C33" s="345"/>
      <c r="D33" s="110" t="s">
        <v>0</v>
      </c>
      <c r="E33" s="111">
        <v>36139</v>
      </c>
      <c r="F33" s="110" t="s">
        <v>4</v>
      </c>
      <c r="G33" s="113" t="s">
        <v>73</v>
      </c>
      <c r="H33" s="113"/>
      <c r="I33" s="109" t="s">
        <v>23</v>
      </c>
      <c r="J33" s="109" t="s">
        <v>20</v>
      </c>
      <c r="K33" s="113"/>
      <c r="L33" s="230">
        <v>7</v>
      </c>
      <c r="M33" s="230">
        <v>7</v>
      </c>
      <c r="N33" s="232">
        <v>3.5</v>
      </c>
      <c r="O33" s="297">
        <f t="shared" si="0"/>
        <v>5</v>
      </c>
      <c r="P33" s="112"/>
    </row>
    <row r="34" spans="1:16" ht="23.25" customHeight="1">
      <c r="A34" s="109">
        <v>25</v>
      </c>
      <c r="B34" s="344" t="s">
        <v>70</v>
      </c>
      <c r="C34" s="345"/>
      <c r="D34" s="110" t="s">
        <v>0</v>
      </c>
      <c r="E34" s="111">
        <v>35936</v>
      </c>
      <c r="F34" s="110" t="s">
        <v>4</v>
      </c>
      <c r="G34" s="113" t="s">
        <v>71</v>
      </c>
      <c r="H34" s="113"/>
      <c r="I34" s="109" t="s">
        <v>23</v>
      </c>
      <c r="J34" s="109" t="s">
        <v>20</v>
      </c>
      <c r="K34" s="113"/>
      <c r="L34" s="230">
        <v>7</v>
      </c>
      <c r="M34" s="230">
        <v>5</v>
      </c>
      <c r="N34" s="231" t="s">
        <v>356</v>
      </c>
      <c r="O34" s="297">
        <f t="shared" si="0"/>
        <v>4</v>
      </c>
      <c r="P34" s="112"/>
    </row>
    <row r="35" spans="1:16" ht="23.25" customHeight="1">
      <c r="A35" s="109">
        <v>26</v>
      </c>
      <c r="B35" s="344" t="s">
        <v>67</v>
      </c>
      <c r="C35" s="345"/>
      <c r="D35" s="110" t="s">
        <v>0</v>
      </c>
      <c r="E35" s="111">
        <v>36204</v>
      </c>
      <c r="F35" s="110" t="s">
        <v>4</v>
      </c>
      <c r="G35" s="113" t="s">
        <v>72</v>
      </c>
      <c r="H35" s="113"/>
      <c r="I35" s="109" t="s">
        <v>23</v>
      </c>
      <c r="J35" s="109" t="s">
        <v>20</v>
      </c>
      <c r="K35" s="113"/>
      <c r="L35" s="230">
        <v>6</v>
      </c>
      <c r="M35" s="230">
        <v>6</v>
      </c>
      <c r="N35" s="231" t="s">
        <v>365</v>
      </c>
      <c r="O35" s="297">
        <f t="shared" si="0"/>
        <v>3.5</v>
      </c>
      <c r="P35" s="112"/>
    </row>
    <row r="36" spans="1:16" ht="23.25" customHeight="1">
      <c r="A36" s="109">
        <v>27</v>
      </c>
      <c r="B36" s="344" t="s">
        <v>76</v>
      </c>
      <c r="C36" s="345"/>
      <c r="D36" s="110" t="s">
        <v>0</v>
      </c>
      <c r="E36" s="111">
        <v>26232</v>
      </c>
      <c r="F36" s="110" t="s">
        <v>12</v>
      </c>
      <c r="G36" s="113" t="s">
        <v>77</v>
      </c>
      <c r="H36" s="113"/>
      <c r="I36" s="109" t="s">
        <v>23</v>
      </c>
      <c r="J36" s="109" t="s">
        <v>20</v>
      </c>
      <c r="K36" s="113"/>
      <c r="L36" s="230">
        <v>10</v>
      </c>
      <c r="M36" s="230">
        <v>8.5</v>
      </c>
      <c r="N36" s="232">
        <v>4.5</v>
      </c>
      <c r="O36" s="297">
        <f t="shared" si="0"/>
        <v>6.5</v>
      </c>
      <c r="P36" s="112"/>
    </row>
    <row r="37" spans="1:16" ht="23.25" customHeight="1">
      <c r="A37" s="109">
        <v>28</v>
      </c>
      <c r="B37" s="344" t="s">
        <v>84</v>
      </c>
      <c r="C37" s="345"/>
      <c r="D37" s="110" t="s">
        <v>1</v>
      </c>
      <c r="E37" s="111" t="s">
        <v>85</v>
      </c>
      <c r="F37" s="110" t="s">
        <v>86</v>
      </c>
      <c r="G37" s="113" t="s">
        <v>87</v>
      </c>
      <c r="H37" s="113"/>
      <c r="I37" s="109" t="s">
        <v>23</v>
      </c>
      <c r="J37" s="109" t="s">
        <v>88</v>
      </c>
      <c r="K37" s="113"/>
      <c r="L37" s="230">
        <v>10</v>
      </c>
      <c r="M37" s="230">
        <v>9.5</v>
      </c>
      <c r="N37" s="232">
        <v>9.5</v>
      </c>
      <c r="O37" s="297">
        <f t="shared" si="0"/>
        <v>9.5</v>
      </c>
      <c r="P37" s="112"/>
    </row>
    <row r="38" spans="1:16" ht="23.25" customHeight="1">
      <c r="A38" s="109">
        <v>29</v>
      </c>
      <c r="B38" s="344" t="s">
        <v>101</v>
      </c>
      <c r="C38" s="345"/>
      <c r="D38" s="110" t="s">
        <v>1</v>
      </c>
      <c r="E38" s="111" t="s">
        <v>390</v>
      </c>
      <c r="F38" s="110" t="s">
        <v>100</v>
      </c>
      <c r="G38" s="113"/>
      <c r="H38" s="113"/>
      <c r="I38" s="109" t="s">
        <v>23</v>
      </c>
      <c r="J38" s="109"/>
      <c r="K38" s="113"/>
      <c r="L38" s="230">
        <v>8.5</v>
      </c>
      <c r="M38" s="230">
        <v>9</v>
      </c>
      <c r="N38" s="231" t="s">
        <v>358</v>
      </c>
      <c r="O38" s="297">
        <f t="shared" si="0"/>
        <v>8</v>
      </c>
      <c r="P38" s="112"/>
    </row>
    <row r="39" spans="1:16" ht="23.25" customHeight="1">
      <c r="A39" s="109">
        <v>30</v>
      </c>
      <c r="B39" s="346" t="s">
        <v>247</v>
      </c>
      <c r="C39" s="347"/>
      <c r="D39" s="16" t="s">
        <v>0</v>
      </c>
      <c r="E39" s="16" t="s">
        <v>248</v>
      </c>
      <c r="F39" s="110" t="s">
        <v>15</v>
      </c>
      <c r="G39" s="113"/>
      <c r="H39" s="113"/>
      <c r="I39" s="109"/>
      <c r="J39" s="109"/>
      <c r="K39" s="113"/>
      <c r="L39" s="230">
        <v>9.5</v>
      </c>
      <c r="M39" s="230">
        <v>9.5</v>
      </c>
      <c r="N39" s="231" t="s">
        <v>366</v>
      </c>
      <c r="O39" s="297">
        <f t="shared" si="0"/>
        <v>9</v>
      </c>
      <c r="P39" s="112"/>
    </row>
    <row r="40" spans="1:16" ht="23.25" customHeight="1">
      <c r="A40" s="109">
        <v>31</v>
      </c>
      <c r="B40" s="346" t="s">
        <v>339</v>
      </c>
      <c r="C40" s="347"/>
      <c r="D40" s="16" t="s">
        <v>0</v>
      </c>
      <c r="E40" s="16" t="s">
        <v>309</v>
      </c>
      <c r="F40" s="110" t="s">
        <v>4</v>
      </c>
      <c r="G40" s="113"/>
      <c r="H40" s="113"/>
      <c r="I40" s="109"/>
      <c r="J40" s="109"/>
      <c r="K40" s="113"/>
      <c r="L40" s="230">
        <v>10</v>
      </c>
      <c r="M40" s="230">
        <v>8.5</v>
      </c>
      <c r="N40" s="231" t="s">
        <v>372</v>
      </c>
      <c r="O40" s="297">
        <f t="shared" si="0"/>
        <v>7</v>
      </c>
      <c r="P40" s="112"/>
    </row>
    <row r="41" spans="1:16" ht="23.25" customHeight="1">
      <c r="A41" s="109">
        <v>32</v>
      </c>
      <c r="B41" s="68" t="s">
        <v>89</v>
      </c>
      <c r="C41" s="218"/>
      <c r="D41" s="16" t="s">
        <v>1</v>
      </c>
      <c r="E41" s="16"/>
      <c r="F41" s="110" t="s">
        <v>15</v>
      </c>
      <c r="G41" s="113"/>
      <c r="H41" s="113"/>
      <c r="I41" s="109"/>
      <c r="J41" s="109"/>
      <c r="K41" s="113"/>
      <c r="L41" s="230">
        <v>9.5</v>
      </c>
      <c r="M41" s="230">
        <v>8.5</v>
      </c>
      <c r="N41" s="231" t="s">
        <v>358</v>
      </c>
      <c r="O41" s="297">
        <f t="shared" si="0"/>
        <v>7.5</v>
      </c>
      <c r="P41" s="112"/>
    </row>
    <row r="42" spans="1:16" ht="23.25" customHeight="1">
      <c r="A42" s="109">
        <v>33</v>
      </c>
      <c r="B42" s="344" t="s">
        <v>91</v>
      </c>
      <c r="C42" s="345"/>
      <c r="D42" s="110" t="s">
        <v>1</v>
      </c>
      <c r="E42" s="111">
        <v>35738</v>
      </c>
      <c r="F42" s="110" t="s">
        <v>4</v>
      </c>
      <c r="G42" s="113" t="s">
        <v>64</v>
      </c>
      <c r="H42" s="113"/>
      <c r="I42" s="109"/>
      <c r="J42" s="109"/>
      <c r="K42" s="113"/>
      <c r="L42" s="230">
        <v>8</v>
      </c>
      <c r="M42" s="230">
        <v>0</v>
      </c>
      <c r="N42" s="232" t="s">
        <v>364</v>
      </c>
      <c r="O42" s="297" t="e">
        <f t="shared" si="0"/>
        <v>#VALUE!</v>
      </c>
      <c r="P42" s="112" t="s">
        <v>378</v>
      </c>
    </row>
    <row r="43" spans="1:16" ht="23.25" customHeight="1">
      <c r="A43" s="109">
        <v>34</v>
      </c>
      <c r="B43" s="344" t="s">
        <v>92</v>
      </c>
      <c r="C43" s="345"/>
      <c r="D43" s="110" t="s">
        <v>1</v>
      </c>
      <c r="E43" s="111" t="s">
        <v>93</v>
      </c>
      <c r="F43" s="110" t="s">
        <v>4</v>
      </c>
      <c r="G43" s="113" t="s">
        <v>94</v>
      </c>
      <c r="H43" s="113"/>
      <c r="I43" s="109" t="s">
        <v>95</v>
      </c>
      <c r="J43" s="118"/>
      <c r="K43" s="113"/>
      <c r="L43" s="230">
        <v>8</v>
      </c>
      <c r="M43" s="230">
        <v>8</v>
      </c>
      <c r="N43" s="232" t="s">
        <v>364</v>
      </c>
      <c r="O43" s="297" t="e">
        <f t="shared" si="0"/>
        <v>#VALUE!</v>
      </c>
      <c r="P43" s="119"/>
    </row>
    <row r="44" spans="1:16" ht="23.25" customHeight="1">
      <c r="A44" s="109">
        <v>35</v>
      </c>
      <c r="B44" s="344" t="s">
        <v>96</v>
      </c>
      <c r="C44" s="345"/>
      <c r="D44" s="110" t="s">
        <v>0</v>
      </c>
      <c r="E44" s="111" t="s">
        <v>97</v>
      </c>
      <c r="F44" s="110" t="s">
        <v>4</v>
      </c>
      <c r="G44" s="113" t="s">
        <v>98</v>
      </c>
      <c r="H44" s="113"/>
      <c r="I44" s="109" t="s">
        <v>99</v>
      </c>
      <c r="J44" s="118"/>
      <c r="K44" s="113"/>
      <c r="L44" s="230">
        <v>8.5</v>
      </c>
      <c r="M44" s="230">
        <v>8.5</v>
      </c>
      <c r="N44" s="231" t="s">
        <v>358</v>
      </c>
      <c r="O44" s="297">
        <f t="shared" si="0"/>
        <v>7.5</v>
      </c>
      <c r="P44" s="119"/>
    </row>
    <row r="45" spans="1:16" ht="23.25" customHeight="1">
      <c r="A45" s="109">
        <v>36</v>
      </c>
      <c r="B45" s="344" t="s">
        <v>14</v>
      </c>
      <c r="C45" s="345"/>
      <c r="D45" s="110" t="s">
        <v>1</v>
      </c>
      <c r="E45" s="111"/>
      <c r="F45" s="110" t="s">
        <v>12</v>
      </c>
      <c r="G45" s="113"/>
      <c r="H45" s="113"/>
      <c r="I45" s="109"/>
      <c r="J45" s="118"/>
      <c r="K45" s="113"/>
      <c r="L45" s="230">
        <v>8.5</v>
      </c>
      <c r="M45" s="230">
        <v>6.5</v>
      </c>
      <c r="N45" s="231" t="s">
        <v>365</v>
      </c>
      <c r="O45" s="297">
        <f t="shared" si="0"/>
        <v>4</v>
      </c>
      <c r="P45" s="119"/>
    </row>
    <row r="46" spans="1:16" ht="23.25" customHeight="1">
      <c r="A46" s="109">
        <v>37</v>
      </c>
      <c r="B46" s="201" t="s">
        <v>340</v>
      </c>
      <c r="C46" s="202"/>
      <c r="D46" s="110" t="s">
        <v>1</v>
      </c>
      <c r="E46" s="111"/>
      <c r="F46" s="110" t="s">
        <v>4</v>
      </c>
      <c r="G46" s="113"/>
      <c r="H46" s="113"/>
      <c r="I46" s="109"/>
      <c r="J46" s="118"/>
      <c r="K46" s="113"/>
      <c r="L46" s="299" t="s">
        <v>366</v>
      </c>
      <c r="M46" s="230">
        <v>9.5</v>
      </c>
      <c r="N46" s="232">
        <v>9.5</v>
      </c>
      <c r="O46" s="297">
        <f t="shared" si="0"/>
        <v>9.5</v>
      </c>
      <c r="P46" s="119" t="s">
        <v>378</v>
      </c>
    </row>
    <row r="47" spans="1:16" ht="23.25" customHeight="1">
      <c r="A47" s="109">
        <v>38</v>
      </c>
      <c r="B47" s="348" t="s">
        <v>338</v>
      </c>
      <c r="C47" s="349"/>
      <c r="D47" s="211" t="s">
        <v>0</v>
      </c>
      <c r="E47" s="212"/>
      <c r="F47" s="211" t="s">
        <v>4</v>
      </c>
      <c r="G47" s="213"/>
      <c r="H47" s="213"/>
      <c r="I47" s="208"/>
      <c r="J47" s="216"/>
      <c r="K47" s="213"/>
      <c r="L47" s="235"/>
      <c r="M47" s="235"/>
      <c r="N47" s="233"/>
      <c r="O47" s="297">
        <f t="shared" si="0"/>
        <v>0</v>
      </c>
      <c r="P47" s="217" t="s">
        <v>337</v>
      </c>
    </row>
    <row r="48" spans="1:16" ht="23.25" customHeight="1">
      <c r="A48" s="109">
        <v>39</v>
      </c>
      <c r="B48" s="344" t="s">
        <v>333</v>
      </c>
      <c r="C48" s="345"/>
      <c r="D48" s="110" t="s">
        <v>1</v>
      </c>
      <c r="E48" s="111"/>
      <c r="F48" s="110" t="s">
        <v>12</v>
      </c>
      <c r="G48" s="113"/>
      <c r="H48" s="113"/>
      <c r="I48" s="109"/>
      <c r="J48" s="118"/>
      <c r="K48" s="113"/>
      <c r="L48" s="230"/>
      <c r="M48" s="230"/>
      <c r="N48" s="232">
        <v>5.5</v>
      </c>
      <c r="O48" s="297"/>
      <c r="P48" s="129" t="s">
        <v>379</v>
      </c>
    </row>
    <row r="49" spans="1:16" ht="23.25" customHeight="1">
      <c r="A49" s="109">
        <v>40</v>
      </c>
      <c r="B49" s="318" t="s">
        <v>367</v>
      </c>
      <c r="C49" s="319"/>
      <c r="D49" s="110" t="s">
        <v>0</v>
      </c>
      <c r="E49" s="111"/>
      <c r="F49" s="110" t="s">
        <v>368</v>
      </c>
      <c r="G49" s="113"/>
      <c r="H49" s="113"/>
      <c r="I49" s="109"/>
      <c r="J49" s="109"/>
      <c r="K49" s="113"/>
      <c r="L49" s="230"/>
      <c r="M49" s="230"/>
      <c r="N49" s="231" t="s">
        <v>358</v>
      </c>
      <c r="O49" s="297"/>
      <c r="P49" s="112" t="s">
        <v>378</v>
      </c>
    </row>
    <row r="50" spans="1:16" ht="16.5">
      <c r="A50" s="74" t="s">
        <v>80</v>
      </c>
      <c r="B50" s="74"/>
      <c r="C50" s="74"/>
      <c r="D50" s="75"/>
      <c r="E50" s="75"/>
      <c r="F50" s="75"/>
      <c r="G50" s="76"/>
      <c r="H50" s="76"/>
      <c r="I50" s="76"/>
      <c r="J50" s="76"/>
      <c r="P50" s="100"/>
    </row>
    <row r="51" spans="1:10" ht="16.5">
      <c r="A51" s="74" t="s">
        <v>103</v>
      </c>
      <c r="B51" s="74"/>
      <c r="C51" s="74"/>
      <c r="D51" s="75" t="s">
        <v>81</v>
      </c>
      <c r="E51" s="75"/>
      <c r="F51" s="75"/>
      <c r="G51" s="76"/>
      <c r="H51" s="76"/>
      <c r="I51" s="76"/>
      <c r="J51" s="76"/>
    </row>
    <row r="52" spans="1:10" ht="16.5">
      <c r="A52" s="74"/>
      <c r="B52" s="74"/>
      <c r="C52" s="74"/>
      <c r="D52" s="75"/>
      <c r="E52" s="75"/>
      <c r="F52" s="77"/>
      <c r="G52" s="76"/>
      <c r="H52" s="76"/>
      <c r="I52" s="76"/>
      <c r="J52" s="76"/>
    </row>
    <row r="53" spans="1:10" ht="16.5">
      <c r="A53" s="78"/>
      <c r="B53" s="76"/>
      <c r="C53" s="79"/>
      <c r="D53" s="34"/>
      <c r="E53" s="79"/>
      <c r="F53" s="76"/>
      <c r="G53" s="76"/>
      <c r="H53" s="76"/>
      <c r="I53" s="76"/>
      <c r="J53" s="76"/>
    </row>
    <row r="54" spans="1:10" ht="16.5">
      <c r="A54" s="78"/>
      <c r="B54" s="80" t="s">
        <v>105</v>
      </c>
      <c r="C54" s="79"/>
      <c r="D54" s="34"/>
      <c r="E54" s="81" t="s">
        <v>106</v>
      </c>
      <c r="F54" s="76"/>
      <c r="G54" s="76"/>
      <c r="H54" s="76"/>
      <c r="I54" s="76"/>
      <c r="J54" s="76"/>
    </row>
    <row r="55" spans="1:10" ht="16.5">
      <c r="A55" s="74"/>
      <c r="B55" s="82"/>
      <c r="C55" s="82"/>
      <c r="D55" s="83"/>
      <c r="E55" s="83"/>
      <c r="F55" s="83"/>
      <c r="G55" s="74"/>
      <c r="H55" s="74"/>
      <c r="I55" s="74"/>
      <c r="J55" s="74"/>
    </row>
  </sheetData>
  <sheetProtection/>
  <mergeCells count="55">
    <mergeCell ref="B45:C45"/>
    <mergeCell ref="B47:C47"/>
    <mergeCell ref="B40:C40"/>
    <mergeCell ref="B43:C43"/>
    <mergeCell ref="B44:C44"/>
    <mergeCell ref="B32:C32"/>
    <mergeCell ref="B33:C33"/>
    <mergeCell ref="B34:C34"/>
    <mergeCell ref="B35:C35"/>
    <mergeCell ref="B39:C39"/>
    <mergeCell ref="B48:C48"/>
    <mergeCell ref="B36:C36"/>
    <mergeCell ref="B37:C37"/>
    <mergeCell ref="B38:C38"/>
    <mergeCell ref="B42:C42"/>
    <mergeCell ref="B22:C22"/>
    <mergeCell ref="B23:C23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K8:K9"/>
    <mergeCell ref="O8:O9"/>
    <mergeCell ref="P8:P9"/>
    <mergeCell ref="L8:L9"/>
    <mergeCell ref="M8:M9"/>
    <mergeCell ref="N8:N9"/>
    <mergeCell ref="E8:E9"/>
    <mergeCell ref="F8:F9"/>
    <mergeCell ref="G8:G9"/>
    <mergeCell ref="H8:H9"/>
    <mergeCell ref="I8:I9"/>
    <mergeCell ref="J8:J9"/>
    <mergeCell ref="B49:C49"/>
    <mergeCell ref="O2:P2"/>
    <mergeCell ref="A3:C3"/>
    <mergeCell ref="A4:P4"/>
    <mergeCell ref="A5:O5"/>
    <mergeCell ref="A6:P6"/>
    <mergeCell ref="C7:D7"/>
    <mergeCell ref="A8:A9"/>
    <mergeCell ref="B8:C9"/>
    <mergeCell ref="D8:D9"/>
  </mergeCells>
  <printOptions/>
  <pageMargins left="0.24" right="0.19" top="0.37" bottom="0.19" header="0.25" footer="0.19"/>
  <pageSetup horizontalDpi="600" verticalDpi="600" orientation="portrait" paperSize="9" scale="74" r:id="rId1"/>
  <rowBreaks count="1" manualBreakCount="1">
    <brk id="4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4">
      <selection activeCell="G37" sqref="G37"/>
    </sheetView>
  </sheetViews>
  <sheetFormatPr defaultColWidth="9.140625" defaultRowHeight="12.75"/>
  <cols>
    <col min="1" max="1" width="8.140625" style="100" customWidth="1"/>
    <col min="2" max="2" width="15.7109375" style="132" customWidth="1"/>
    <col min="3" max="3" width="9.57421875" style="132" customWidth="1"/>
    <col min="4" max="4" width="9.57421875" style="99" customWidth="1"/>
    <col min="5" max="5" width="14.7109375" style="99" customWidth="1"/>
    <col min="6" max="6" width="14.140625" style="99" customWidth="1"/>
    <col min="7" max="9" width="14.7109375" style="265" customWidth="1"/>
    <col min="10" max="10" width="14.7109375" style="266" customWidth="1"/>
    <col min="11" max="11" width="14.8515625" style="101" customWidth="1"/>
    <col min="12" max="12" width="13.421875" style="100" customWidth="1"/>
    <col min="13" max="16384" width="9.140625" style="100" customWidth="1"/>
  </cols>
  <sheetData>
    <row r="1" spans="1:10" ht="12.75">
      <c r="A1" s="97" t="s">
        <v>186</v>
      </c>
      <c r="B1" s="98"/>
      <c r="C1" s="98"/>
      <c r="J1" s="266" t="s">
        <v>188</v>
      </c>
    </row>
    <row r="2" spans="1:11" ht="12.75">
      <c r="A2" s="97" t="s">
        <v>187</v>
      </c>
      <c r="B2" s="98"/>
      <c r="C2" s="98"/>
      <c r="J2" s="320" t="s">
        <v>189</v>
      </c>
      <c r="K2" s="320"/>
    </row>
    <row r="3" spans="1:7" ht="19.5">
      <c r="A3" s="321"/>
      <c r="B3" s="321"/>
      <c r="C3" s="321"/>
      <c r="D3" s="102"/>
      <c r="E3" s="102"/>
      <c r="F3" s="102"/>
      <c r="G3" s="267"/>
    </row>
    <row r="4" spans="1:11" s="104" customFormat="1" ht="20.25" customHeight="1">
      <c r="A4" s="322" t="s">
        <v>331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spans="1:11" s="104" customFormat="1" ht="20.25" customHeight="1">
      <c r="A5" s="324" t="s">
        <v>191</v>
      </c>
      <c r="B5" s="322"/>
      <c r="C5" s="322"/>
      <c r="D5" s="322"/>
      <c r="E5" s="322"/>
      <c r="F5" s="322"/>
      <c r="G5" s="322"/>
      <c r="H5" s="322"/>
      <c r="I5" s="322"/>
      <c r="J5" s="322"/>
      <c r="K5" s="105"/>
    </row>
    <row r="6" spans="1:11" s="104" customFormat="1" ht="20.25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1" ht="21" customHeight="1">
      <c r="A7" s="294"/>
      <c r="B7" s="106"/>
      <c r="C7" s="326" t="s">
        <v>332</v>
      </c>
      <c r="D7" s="326"/>
      <c r="E7" s="107"/>
      <c r="F7" s="107"/>
      <c r="G7" s="228"/>
      <c r="H7" s="228"/>
      <c r="I7" s="228"/>
      <c r="J7" s="268" t="s">
        <v>330</v>
      </c>
      <c r="K7" s="105"/>
    </row>
    <row r="8" spans="1:11" ht="28.5" customHeight="1">
      <c r="A8" s="327" t="s">
        <v>5</v>
      </c>
      <c r="B8" s="329" t="s">
        <v>11</v>
      </c>
      <c r="C8" s="330"/>
      <c r="D8" s="327" t="s">
        <v>6</v>
      </c>
      <c r="E8" s="327" t="s">
        <v>7</v>
      </c>
      <c r="F8" s="327" t="s">
        <v>3</v>
      </c>
      <c r="G8" s="340" t="s">
        <v>359</v>
      </c>
      <c r="H8" s="340" t="s">
        <v>360</v>
      </c>
      <c r="I8" s="340" t="s">
        <v>362</v>
      </c>
      <c r="J8" s="340" t="s">
        <v>361</v>
      </c>
      <c r="K8" s="337" t="s">
        <v>79</v>
      </c>
    </row>
    <row r="9" spans="1:11" s="108" customFormat="1" ht="33" customHeight="1">
      <c r="A9" s="328"/>
      <c r="B9" s="331"/>
      <c r="C9" s="332"/>
      <c r="D9" s="328"/>
      <c r="E9" s="328"/>
      <c r="F9" s="328"/>
      <c r="G9" s="341"/>
      <c r="H9" s="341"/>
      <c r="I9" s="341"/>
      <c r="J9" s="341"/>
      <c r="K9" s="338"/>
    </row>
    <row r="10" spans="1:13" ht="23.25" customHeight="1">
      <c r="A10" s="120">
        <v>1</v>
      </c>
      <c r="B10" s="352" t="s">
        <v>255</v>
      </c>
      <c r="C10" s="353"/>
      <c r="D10" s="109" t="s">
        <v>1</v>
      </c>
      <c r="E10" s="109" t="s">
        <v>256</v>
      </c>
      <c r="F10" s="109" t="s">
        <v>4</v>
      </c>
      <c r="G10" s="269">
        <v>9</v>
      </c>
      <c r="H10" s="270">
        <v>9.5</v>
      </c>
      <c r="I10" s="271" t="s">
        <v>357</v>
      </c>
      <c r="J10" s="303">
        <f>FLOOR(I10*60%+H10*30%+G10*10%+0.25,0.5)</f>
        <v>8.5</v>
      </c>
      <c r="K10" s="113"/>
      <c r="L10" s="121"/>
      <c r="M10" s="122"/>
    </row>
    <row r="11" spans="1:13" ht="23.25" customHeight="1">
      <c r="A11" s="120">
        <v>2</v>
      </c>
      <c r="B11" s="354" t="s">
        <v>257</v>
      </c>
      <c r="C11" s="355"/>
      <c r="D11" s="222" t="s">
        <v>0</v>
      </c>
      <c r="E11" s="222" t="s">
        <v>258</v>
      </c>
      <c r="F11" s="222" t="s">
        <v>4</v>
      </c>
      <c r="G11" s="272">
        <v>7</v>
      </c>
      <c r="H11" s="274">
        <v>7</v>
      </c>
      <c r="I11" s="273"/>
      <c r="J11" s="300">
        <f aca="true" t="shared" si="0" ref="J11:J35">FLOOR(I11*60%+H11*30%+G11*10%+0.25,0.5)</f>
        <v>3</v>
      </c>
      <c r="K11" s="223" t="s">
        <v>337</v>
      </c>
      <c r="L11" s="123"/>
      <c r="M11" s="124"/>
    </row>
    <row r="12" spans="1:13" ht="23.25" customHeight="1">
      <c r="A12" s="120">
        <v>3</v>
      </c>
      <c r="B12" s="352" t="s">
        <v>259</v>
      </c>
      <c r="C12" s="353"/>
      <c r="D12" s="109" t="s">
        <v>1</v>
      </c>
      <c r="E12" s="109" t="s">
        <v>260</v>
      </c>
      <c r="F12" s="109" t="s">
        <v>4</v>
      </c>
      <c r="G12" s="269">
        <v>9</v>
      </c>
      <c r="H12" s="275">
        <v>8</v>
      </c>
      <c r="I12" s="275">
        <v>5.5</v>
      </c>
      <c r="J12" s="303">
        <f t="shared" si="0"/>
        <v>6.5</v>
      </c>
      <c r="K12" s="125"/>
      <c r="L12" s="126"/>
      <c r="M12" s="124"/>
    </row>
    <row r="13" spans="1:13" ht="23.25" customHeight="1">
      <c r="A13" s="120">
        <v>4</v>
      </c>
      <c r="B13" s="352" t="s">
        <v>261</v>
      </c>
      <c r="C13" s="353"/>
      <c r="D13" s="109" t="s">
        <v>0</v>
      </c>
      <c r="E13" s="109" t="s">
        <v>262</v>
      </c>
      <c r="F13" s="109" t="s">
        <v>4</v>
      </c>
      <c r="G13" s="269">
        <v>10</v>
      </c>
      <c r="H13" s="270">
        <v>9.5</v>
      </c>
      <c r="I13" s="271" t="s">
        <v>358</v>
      </c>
      <c r="J13" s="303">
        <f t="shared" si="0"/>
        <v>8</v>
      </c>
      <c r="K13" s="127"/>
      <c r="L13" s="128"/>
      <c r="M13" s="124"/>
    </row>
    <row r="14" spans="1:13" ht="23.25" customHeight="1">
      <c r="A14" s="120">
        <v>5</v>
      </c>
      <c r="B14" s="352" t="s">
        <v>263</v>
      </c>
      <c r="C14" s="353"/>
      <c r="D14" s="109" t="s">
        <v>0</v>
      </c>
      <c r="E14" s="109" t="s">
        <v>264</v>
      </c>
      <c r="F14" s="109" t="s">
        <v>4</v>
      </c>
      <c r="G14" s="269">
        <v>8.5</v>
      </c>
      <c r="H14" s="270">
        <v>7.5</v>
      </c>
      <c r="I14" s="271" t="s">
        <v>370</v>
      </c>
      <c r="J14" s="303">
        <f t="shared" si="0"/>
        <v>5.5</v>
      </c>
      <c r="K14" s="127"/>
      <c r="L14" s="128"/>
      <c r="M14" s="124"/>
    </row>
    <row r="15" spans="1:13" ht="23.25" customHeight="1">
      <c r="A15" s="120">
        <v>6</v>
      </c>
      <c r="B15" s="352" t="s">
        <v>275</v>
      </c>
      <c r="C15" s="353"/>
      <c r="D15" s="109" t="s">
        <v>1</v>
      </c>
      <c r="E15" s="109" t="s">
        <v>276</v>
      </c>
      <c r="F15" s="109" t="s">
        <v>12</v>
      </c>
      <c r="G15" s="276">
        <v>9.5</v>
      </c>
      <c r="H15" s="270">
        <v>9.5</v>
      </c>
      <c r="I15" s="271" t="s">
        <v>357</v>
      </c>
      <c r="J15" s="303">
        <f t="shared" si="0"/>
        <v>8.5</v>
      </c>
      <c r="K15" s="129"/>
      <c r="L15" s="130"/>
      <c r="M15" s="131"/>
    </row>
    <row r="16" spans="1:13" ht="23.25" customHeight="1">
      <c r="A16" s="120">
        <v>7</v>
      </c>
      <c r="B16" s="352" t="s">
        <v>277</v>
      </c>
      <c r="C16" s="353"/>
      <c r="D16" s="109" t="s">
        <v>1</v>
      </c>
      <c r="E16" s="109" t="s">
        <v>278</v>
      </c>
      <c r="F16" s="109" t="s">
        <v>12</v>
      </c>
      <c r="G16" s="276">
        <v>8.5</v>
      </c>
      <c r="H16" s="270">
        <v>7.5</v>
      </c>
      <c r="I16" s="270">
        <v>5.5</v>
      </c>
      <c r="J16" s="303">
        <f t="shared" si="0"/>
        <v>6.5</v>
      </c>
      <c r="K16" s="129"/>
      <c r="L16" s="130"/>
      <c r="M16" s="131"/>
    </row>
    <row r="17" spans="1:13" ht="23.25" customHeight="1">
      <c r="A17" s="120">
        <v>9</v>
      </c>
      <c r="B17" s="352" t="s">
        <v>281</v>
      </c>
      <c r="C17" s="353"/>
      <c r="D17" s="109" t="s">
        <v>0</v>
      </c>
      <c r="E17" s="109" t="s">
        <v>282</v>
      </c>
      <c r="F17" s="109" t="s">
        <v>12</v>
      </c>
      <c r="G17" s="276">
        <v>10</v>
      </c>
      <c r="H17" s="270">
        <v>8.5</v>
      </c>
      <c r="I17" s="271" t="s">
        <v>358</v>
      </c>
      <c r="J17" s="303">
        <f t="shared" si="0"/>
        <v>8</v>
      </c>
      <c r="K17" s="129"/>
      <c r="L17" s="130"/>
      <c r="M17" s="131"/>
    </row>
    <row r="18" spans="1:13" ht="23.25" customHeight="1">
      <c r="A18" s="120">
        <v>10</v>
      </c>
      <c r="B18" s="352" t="s">
        <v>283</v>
      </c>
      <c r="C18" s="353"/>
      <c r="D18" s="109" t="s">
        <v>0</v>
      </c>
      <c r="E18" s="109" t="s">
        <v>284</v>
      </c>
      <c r="F18" s="109" t="s">
        <v>12</v>
      </c>
      <c r="G18" s="276">
        <v>9</v>
      </c>
      <c r="H18" s="270">
        <v>9</v>
      </c>
      <c r="I18" s="270">
        <v>6.5</v>
      </c>
      <c r="J18" s="303">
        <f t="shared" si="0"/>
        <v>7.5</v>
      </c>
      <c r="K18" s="129"/>
      <c r="L18" s="130"/>
      <c r="M18" s="131"/>
    </row>
    <row r="19" spans="1:13" ht="23.25" customHeight="1">
      <c r="A19" s="120">
        <v>11</v>
      </c>
      <c r="B19" s="352" t="s">
        <v>285</v>
      </c>
      <c r="C19" s="353"/>
      <c r="D19" s="109" t="s">
        <v>1</v>
      </c>
      <c r="E19" s="109" t="s">
        <v>286</v>
      </c>
      <c r="F19" s="109" t="s">
        <v>12</v>
      </c>
      <c r="G19" s="276">
        <v>10</v>
      </c>
      <c r="H19" s="270">
        <v>8</v>
      </c>
      <c r="I19" s="270">
        <v>6.5</v>
      </c>
      <c r="J19" s="303">
        <f t="shared" si="0"/>
        <v>7.5</v>
      </c>
      <c r="K19" s="129"/>
      <c r="L19" s="130"/>
      <c r="M19" s="131"/>
    </row>
    <row r="20" spans="1:13" ht="23.25" customHeight="1">
      <c r="A20" s="120">
        <v>12</v>
      </c>
      <c r="B20" s="352" t="s">
        <v>287</v>
      </c>
      <c r="C20" s="353"/>
      <c r="D20" s="109" t="s">
        <v>0</v>
      </c>
      <c r="E20" s="109" t="s">
        <v>288</v>
      </c>
      <c r="F20" s="109" t="s">
        <v>12</v>
      </c>
      <c r="G20" s="276">
        <v>10</v>
      </c>
      <c r="H20" s="270">
        <v>8</v>
      </c>
      <c r="I20" s="271" t="s">
        <v>370</v>
      </c>
      <c r="J20" s="303">
        <f t="shared" si="0"/>
        <v>6</v>
      </c>
      <c r="K20" s="129"/>
      <c r="L20" s="130"/>
      <c r="M20" s="131"/>
    </row>
    <row r="21" spans="1:13" ht="23.25" customHeight="1">
      <c r="A21" s="120">
        <v>13</v>
      </c>
      <c r="B21" s="352" t="s">
        <v>289</v>
      </c>
      <c r="C21" s="353"/>
      <c r="D21" s="109" t="s">
        <v>1</v>
      </c>
      <c r="E21" s="109" t="s">
        <v>290</v>
      </c>
      <c r="F21" s="109" t="s">
        <v>12</v>
      </c>
      <c r="G21" s="276">
        <v>8</v>
      </c>
      <c r="H21" s="270">
        <v>7.5</v>
      </c>
      <c r="I21" s="270">
        <v>4.5</v>
      </c>
      <c r="J21" s="303">
        <f t="shared" si="0"/>
        <v>6</v>
      </c>
      <c r="K21" s="129"/>
      <c r="L21" s="130"/>
      <c r="M21" s="131"/>
    </row>
    <row r="22" spans="1:13" ht="23.25" customHeight="1">
      <c r="A22" s="120">
        <v>15</v>
      </c>
      <c r="B22" s="352" t="s">
        <v>293</v>
      </c>
      <c r="C22" s="353"/>
      <c r="D22" s="109" t="s">
        <v>0</v>
      </c>
      <c r="E22" s="109" t="s">
        <v>294</v>
      </c>
      <c r="F22" s="109" t="s">
        <v>12</v>
      </c>
      <c r="G22" s="269">
        <v>9</v>
      </c>
      <c r="H22" s="270">
        <v>9</v>
      </c>
      <c r="I22" s="270">
        <v>7.5</v>
      </c>
      <c r="J22" s="303">
        <f t="shared" si="0"/>
        <v>8</v>
      </c>
      <c r="K22" s="129"/>
      <c r="L22" s="130"/>
      <c r="M22" s="131"/>
    </row>
    <row r="23" spans="1:13" ht="23.25" customHeight="1">
      <c r="A23" s="120">
        <v>16</v>
      </c>
      <c r="B23" s="352" t="s">
        <v>295</v>
      </c>
      <c r="C23" s="353"/>
      <c r="D23" s="109" t="s">
        <v>0</v>
      </c>
      <c r="E23" s="109" t="s">
        <v>296</v>
      </c>
      <c r="F23" s="109" t="s">
        <v>12</v>
      </c>
      <c r="G23" s="276">
        <v>9</v>
      </c>
      <c r="H23" s="270">
        <v>8.5</v>
      </c>
      <c r="I23" s="271" t="s">
        <v>363</v>
      </c>
      <c r="J23" s="303">
        <f t="shared" si="0"/>
        <v>7</v>
      </c>
      <c r="K23" s="129"/>
      <c r="L23" s="130"/>
      <c r="M23" s="131"/>
    </row>
    <row r="24" spans="1:13" ht="30" customHeight="1">
      <c r="A24" s="120">
        <v>17</v>
      </c>
      <c r="B24" s="344" t="s">
        <v>297</v>
      </c>
      <c r="C24" s="345"/>
      <c r="D24" s="110" t="s">
        <v>1</v>
      </c>
      <c r="E24" s="110" t="s">
        <v>298</v>
      </c>
      <c r="F24" s="110" t="s">
        <v>299</v>
      </c>
      <c r="G24" s="269">
        <v>9</v>
      </c>
      <c r="H24" s="276">
        <v>8</v>
      </c>
      <c r="I24" s="276">
        <v>3.5</v>
      </c>
      <c r="J24" s="304">
        <f t="shared" si="0"/>
        <v>5.5</v>
      </c>
      <c r="K24" s="129"/>
      <c r="L24" s="130"/>
      <c r="M24" s="131"/>
    </row>
    <row r="25" spans="1:13" ht="23.25" customHeight="1">
      <c r="A25" s="120">
        <v>18</v>
      </c>
      <c r="B25" s="352" t="s">
        <v>300</v>
      </c>
      <c r="C25" s="353"/>
      <c r="D25" s="109" t="s">
        <v>1</v>
      </c>
      <c r="E25" s="109" t="s">
        <v>301</v>
      </c>
      <c r="F25" s="109" t="s">
        <v>15</v>
      </c>
      <c r="G25" s="276">
        <v>8</v>
      </c>
      <c r="H25" s="270">
        <v>7.5</v>
      </c>
      <c r="I25" s="270">
        <v>4.5</v>
      </c>
      <c r="J25" s="303">
        <f t="shared" si="0"/>
        <v>6</v>
      </c>
      <c r="K25" s="129"/>
      <c r="L25" s="130"/>
      <c r="M25" s="131"/>
    </row>
    <row r="26" spans="1:13" ht="23.25" customHeight="1">
      <c r="A26" s="120">
        <v>19</v>
      </c>
      <c r="B26" s="352" t="s">
        <v>302</v>
      </c>
      <c r="C26" s="353"/>
      <c r="D26" s="109" t="s">
        <v>1</v>
      </c>
      <c r="E26" s="109" t="s">
        <v>303</v>
      </c>
      <c r="F26" s="109" t="s">
        <v>15</v>
      </c>
      <c r="G26" s="276">
        <v>8</v>
      </c>
      <c r="H26" s="270">
        <v>0</v>
      </c>
      <c r="I26" s="271" t="s">
        <v>358</v>
      </c>
      <c r="J26" s="303">
        <f t="shared" si="0"/>
        <v>5</v>
      </c>
      <c r="K26" s="129"/>
      <c r="L26" s="130"/>
      <c r="M26" s="131"/>
    </row>
    <row r="27" spans="1:14" ht="23.25" customHeight="1">
      <c r="A27" s="120">
        <v>22</v>
      </c>
      <c r="B27" s="352" t="s">
        <v>310</v>
      </c>
      <c r="C27" s="353"/>
      <c r="D27" s="109" t="s">
        <v>1</v>
      </c>
      <c r="E27" s="109" t="s">
        <v>311</v>
      </c>
      <c r="F27" s="109" t="s">
        <v>4</v>
      </c>
      <c r="G27" s="271" t="s">
        <v>358</v>
      </c>
      <c r="H27" s="270">
        <v>0</v>
      </c>
      <c r="I27" s="271" t="s">
        <v>371</v>
      </c>
      <c r="J27" s="303">
        <f t="shared" si="0"/>
        <v>4.5</v>
      </c>
      <c r="K27" s="129"/>
      <c r="M27" s="130"/>
      <c r="N27" s="130"/>
    </row>
    <row r="28" spans="1:14" ht="23.25" customHeight="1">
      <c r="A28" s="120">
        <v>23</v>
      </c>
      <c r="B28" s="352" t="s">
        <v>312</v>
      </c>
      <c r="C28" s="353"/>
      <c r="D28" s="109" t="s">
        <v>0</v>
      </c>
      <c r="E28" s="109" t="s">
        <v>382</v>
      </c>
      <c r="F28" s="109" t="s">
        <v>4</v>
      </c>
      <c r="G28" s="270">
        <v>9.5</v>
      </c>
      <c r="H28" s="270">
        <v>9</v>
      </c>
      <c r="I28" s="271" t="s">
        <v>369</v>
      </c>
      <c r="J28" s="303">
        <f t="shared" si="0"/>
        <v>6.5</v>
      </c>
      <c r="K28" s="129"/>
      <c r="M28" s="130"/>
      <c r="N28" s="130"/>
    </row>
    <row r="29" spans="1:11" ht="23.25" customHeight="1">
      <c r="A29" s="120">
        <v>24</v>
      </c>
      <c r="B29" s="352" t="s">
        <v>313</v>
      </c>
      <c r="C29" s="353"/>
      <c r="D29" s="109" t="s">
        <v>0</v>
      </c>
      <c r="E29" s="109" t="s">
        <v>383</v>
      </c>
      <c r="F29" s="109" t="s">
        <v>12</v>
      </c>
      <c r="G29" s="270">
        <v>9</v>
      </c>
      <c r="H29" s="270">
        <v>9</v>
      </c>
      <c r="I29" s="271" t="s">
        <v>373</v>
      </c>
      <c r="J29" s="303">
        <f t="shared" si="0"/>
        <v>8</v>
      </c>
      <c r="K29" s="129"/>
    </row>
    <row r="30" spans="1:11" ht="23.25" customHeight="1">
      <c r="A30" s="120">
        <v>25</v>
      </c>
      <c r="B30" s="352" t="s">
        <v>314</v>
      </c>
      <c r="C30" s="353"/>
      <c r="D30" s="109" t="s">
        <v>1</v>
      </c>
      <c r="E30" s="109" t="s">
        <v>384</v>
      </c>
      <c r="F30" s="109" t="s">
        <v>12</v>
      </c>
      <c r="G30" s="270">
        <v>9</v>
      </c>
      <c r="H30" s="270">
        <v>8.5</v>
      </c>
      <c r="I30" s="271" t="s">
        <v>372</v>
      </c>
      <c r="J30" s="303">
        <f t="shared" si="0"/>
        <v>7</v>
      </c>
      <c r="K30" s="129"/>
    </row>
    <row r="31" spans="1:11" ht="23.25" customHeight="1">
      <c r="A31" s="120">
        <v>26</v>
      </c>
      <c r="B31" s="352" t="s">
        <v>316</v>
      </c>
      <c r="C31" s="353"/>
      <c r="D31" s="109" t="s">
        <v>0</v>
      </c>
      <c r="E31" s="109" t="s">
        <v>385</v>
      </c>
      <c r="F31" s="109" t="s">
        <v>12</v>
      </c>
      <c r="G31" s="270">
        <v>9</v>
      </c>
      <c r="H31" s="270">
        <v>9</v>
      </c>
      <c r="I31" s="271" t="s">
        <v>373</v>
      </c>
      <c r="J31" s="303">
        <f t="shared" si="0"/>
        <v>8</v>
      </c>
      <c r="K31" s="129"/>
    </row>
    <row r="32" spans="1:11" ht="23.25" customHeight="1">
      <c r="A32" s="120">
        <v>27</v>
      </c>
      <c r="B32" s="352" t="s">
        <v>317</v>
      </c>
      <c r="C32" s="353"/>
      <c r="D32" s="109" t="s">
        <v>0</v>
      </c>
      <c r="E32" s="109" t="s">
        <v>386</v>
      </c>
      <c r="F32" s="109" t="s">
        <v>4</v>
      </c>
      <c r="G32" s="270">
        <v>10</v>
      </c>
      <c r="H32" s="270">
        <v>10</v>
      </c>
      <c r="I32" s="271" t="s">
        <v>373</v>
      </c>
      <c r="J32" s="303">
        <f t="shared" si="0"/>
        <v>8.5</v>
      </c>
      <c r="K32" s="129"/>
    </row>
    <row r="33" spans="1:11" ht="23.25" customHeight="1">
      <c r="A33" s="120">
        <v>28</v>
      </c>
      <c r="B33" s="199" t="s">
        <v>321</v>
      </c>
      <c r="C33" s="200"/>
      <c r="D33" s="109" t="s">
        <v>1</v>
      </c>
      <c r="E33" s="109" t="s">
        <v>322</v>
      </c>
      <c r="F33" s="109" t="s">
        <v>12</v>
      </c>
      <c r="G33" s="270">
        <v>10</v>
      </c>
      <c r="H33" s="270">
        <v>8</v>
      </c>
      <c r="I33" s="271" t="s">
        <v>374</v>
      </c>
      <c r="J33" s="303">
        <f t="shared" si="0"/>
        <v>6</v>
      </c>
      <c r="K33" s="129"/>
    </row>
    <row r="34" spans="1:11" ht="23.25" customHeight="1">
      <c r="A34" s="120">
        <v>29</v>
      </c>
      <c r="B34" s="352" t="s">
        <v>318</v>
      </c>
      <c r="C34" s="353"/>
      <c r="D34" s="109" t="s">
        <v>0</v>
      </c>
      <c r="E34" s="109" t="s">
        <v>387</v>
      </c>
      <c r="F34" s="109" t="s">
        <v>4</v>
      </c>
      <c r="G34" s="270">
        <v>8</v>
      </c>
      <c r="H34" s="271" t="s">
        <v>381</v>
      </c>
      <c r="I34" s="271" t="s">
        <v>375</v>
      </c>
      <c r="J34" s="303">
        <f t="shared" si="0"/>
        <v>3</v>
      </c>
      <c r="K34" s="129"/>
    </row>
    <row r="35" spans="1:11" ht="23.25" customHeight="1">
      <c r="A35" s="120">
        <v>30</v>
      </c>
      <c r="B35" s="350" t="s">
        <v>376</v>
      </c>
      <c r="C35" s="351"/>
      <c r="D35" s="109" t="s">
        <v>1</v>
      </c>
      <c r="E35" s="109" t="s">
        <v>388</v>
      </c>
      <c r="F35" s="109" t="s">
        <v>4</v>
      </c>
      <c r="G35" s="270">
        <v>0</v>
      </c>
      <c r="H35" s="270">
        <v>0</v>
      </c>
      <c r="I35" s="271" t="s">
        <v>365</v>
      </c>
      <c r="J35" s="303">
        <f t="shared" si="0"/>
        <v>1</v>
      </c>
      <c r="K35" s="129"/>
    </row>
    <row r="36" spans="1:11" ht="16.5">
      <c r="A36" s="301" t="s">
        <v>80</v>
      </c>
      <c r="B36" s="74"/>
      <c r="C36" s="74"/>
      <c r="D36" s="75"/>
      <c r="E36" s="75"/>
      <c r="F36" s="75"/>
      <c r="G36" s="277"/>
      <c r="K36" s="100"/>
    </row>
    <row r="37" spans="1:7" ht="16.5">
      <c r="A37" s="301" t="s">
        <v>103</v>
      </c>
      <c r="B37" s="74"/>
      <c r="C37" s="74"/>
      <c r="D37" s="75" t="s">
        <v>81</v>
      </c>
      <c r="E37" s="75"/>
      <c r="F37" s="75"/>
      <c r="G37" s="277"/>
    </row>
    <row r="38" spans="1:7" ht="16.5">
      <c r="A38" s="301"/>
      <c r="B38" s="74"/>
      <c r="C38" s="74"/>
      <c r="D38" s="75"/>
      <c r="E38" s="75"/>
      <c r="F38" s="77"/>
      <c r="G38" s="277"/>
    </row>
    <row r="39" spans="1:7" ht="16.5">
      <c r="A39" s="302"/>
      <c r="B39" s="76"/>
      <c r="C39" s="79"/>
      <c r="D39" s="34"/>
      <c r="E39" s="79"/>
      <c r="F39" s="76"/>
      <c r="G39" s="277"/>
    </row>
    <row r="40" spans="1:7" ht="16.5">
      <c r="A40" s="302"/>
      <c r="B40" s="80" t="s">
        <v>105</v>
      </c>
      <c r="C40" s="79"/>
      <c r="D40" s="34"/>
      <c r="E40" s="81" t="s">
        <v>106</v>
      </c>
      <c r="F40" s="76"/>
      <c r="G40" s="277"/>
    </row>
    <row r="41" spans="1:7" ht="16.5">
      <c r="A41" s="301"/>
      <c r="B41" s="82"/>
      <c r="C41" s="82"/>
      <c r="D41" s="83"/>
      <c r="E41" s="83"/>
      <c r="F41" s="83"/>
      <c r="G41" s="278"/>
    </row>
  </sheetData>
  <sheetProtection/>
  <mergeCells count="41">
    <mergeCell ref="I8:I9"/>
    <mergeCell ref="K8:K9"/>
    <mergeCell ref="J8:J9"/>
    <mergeCell ref="A5:J5"/>
    <mergeCell ref="G8:G9"/>
    <mergeCell ref="H8:H9"/>
    <mergeCell ref="C7:D7"/>
    <mergeCell ref="J2:K2"/>
    <mergeCell ref="B20:C20"/>
    <mergeCell ref="B21:C21"/>
    <mergeCell ref="A3:C3"/>
    <mergeCell ref="A8:A9"/>
    <mergeCell ref="B8:C9"/>
    <mergeCell ref="D8:D9"/>
    <mergeCell ref="A6:K6"/>
    <mergeCell ref="B10:C10"/>
    <mergeCell ref="B16:C16"/>
    <mergeCell ref="A4:K4"/>
    <mergeCell ref="E8:E9"/>
    <mergeCell ref="F8:F9"/>
    <mergeCell ref="B26:C26"/>
    <mergeCell ref="B18:C18"/>
    <mergeCell ref="B19:C19"/>
    <mergeCell ref="B15:C15"/>
    <mergeCell ref="B23:C23"/>
    <mergeCell ref="B24:C24"/>
    <mergeCell ref="B17:C17"/>
    <mergeCell ref="B27:C27"/>
    <mergeCell ref="B11:C11"/>
    <mergeCell ref="B12:C12"/>
    <mergeCell ref="B13:C13"/>
    <mergeCell ref="B14:C14"/>
    <mergeCell ref="B22:C22"/>
    <mergeCell ref="B25:C25"/>
    <mergeCell ref="B35:C35"/>
    <mergeCell ref="B32:C32"/>
    <mergeCell ref="B34:C34"/>
    <mergeCell ref="B28:C28"/>
    <mergeCell ref="B29:C29"/>
    <mergeCell ref="B30:C30"/>
    <mergeCell ref="B31:C31"/>
  </mergeCells>
  <printOptions/>
  <pageMargins left="0.24" right="0.19" top="0.37" bottom="0.19" header="0.25" footer="0.19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6"/>
  <sheetViews>
    <sheetView zoomScalePageLayoutView="0" workbookViewId="0" topLeftCell="A26">
      <selection activeCell="E37" sqref="E37"/>
    </sheetView>
  </sheetViews>
  <sheetFormatPr defaultColWidth="8.8515625" defaultRowHeight="12.75"/>
  <cols>
    <col min="1" max="1" width="6.421875" style="0" customWidth="1"/>
    <col min="2" max="2" width="30.57421875" style="43" customWidth="1"/>
    <col min="3" max="3" width="9.57421875" style="28" customWidth="1"/>
    <col min="4" max="4" width="13.7109375" style="1" customWidth="1"/>
    <col min="5" max="5" width="12.57421875" style="1" customWidth="1"/>
    <col min="6" max="8" width="13.57421875" style="255" customWidth="1"/>
    <col min="9" max="9" width="13.57421875" style="280" customWidth="1"/>
    <col min="10" max="10" width="20.421875" style="1" customWidth="1"/>
    <col min="11" max="11" width="21.8515625" style="0" customWidth="1"/>
  </cols>
  <sheetData>
    <row r="1" spans="1:10" ht="19.5">
      <c r="A1" s="46" t="s">
        <v>186</v>
      </c>
      <c r="B1" s="47"/>
      <c r="C1" s="224"/>
      <c r="D1" s="37"/>
      <c r="E1" s="23"/>
      <c r="F1" s="254"/>
      <c r="H1" s="356" t="s">
        <v>188</v>
      </c>
      <c r="I1" s="356"/>
      <c r="J1" s="356"/>
    </row>
    <row r="2" spans="1:10" ht="19.5">
      <c r="A2" s="46" t="s">
        <v>187</v>
      </c>
      <c r="B2" s="47"/>
      <c r="C2" s="224"/>
      <c r="D2" s="37"/>
      <c r="E2" s="23"/>
      <c r="F2" s="254"/>
      <c r="I2" s="256" t="s">
        <v>189</v>
      </c>
      <c r="J2" s="295"/>
    </row>
    <row r="3" spans="1:13" ht="20.25">
      <c r="A3" s="46"/>
      <c r="B3" s="365" t="s">
        <v>331</v>
      </c>
      <c r="C3" s="365"/>
      <c r="D3" s="365"/>
      <c r="E3" s="365"/>
      <c r="F3" s="365"/>
      <c r="G3" s="365"/>
      <c r="H3" s="365"/>
      <c r="I3" s="365"/>
      <c r="J3" s="10"/>
      <c r="K3" s="13"/>
      <c r="L3" s="13"/>
      <c r="M3" s="13"/>
    </row>
    <row r="4" spans="1:13" s="2" customFormat="1" ht="20.25" customHeight="1">
      <c r="A4" s="48"/>
      <c r="B4" s="366" t="s">
        <v>191</v>
      </c>
      <c r="C4" s="366"/>
      <c r="D4" s="366"/>
      <c r="E4" s="366"/>
      <c r="F4" s="366"/>
      <c r="G4" s="366"/>
      <c r="H4" s="366"/>
      <c r="I4" s="366"/>
      <c r="J4" s="133"/>
      <c r="K4" s="15"/>
      <c r="L4" s="15"/>
      <c r="M4" s="8"/>
    </row>
    <row r="5" spans="1:10" s="41" customFormat="1" ht="18.75" customHeight="1">
      <c r="A5" s="38"/>
      <c r="B5" s="39" t="s">
        <v>334</v>
      </c>
      <c r="C5" s="225"/>
      <c r="D5" s="38" t="s">
        <v>330</v>
      </c>
      <c r="E5" s="40"/>
      <c r="F5" s="257"/>
      <c r="G5" s="258"/>
      <c r="H5" s="258"/>
      <c r="I5" s="258"/>
      <c r="J5" s="296"/>
    </row>
    <row r="6" spans="1:10" ht="21" customHeight="1">
      <c r="A6" s="357" t="s">
        <v>5</v>
      </c>
      <c r="B6" s="358" t="s">
        <v>11</v>
      </c>
      <c r="C6" s="360" t="s">
        <v>6</v>
      </c>
      <c r="D6" s="357" t="s">
        <v>7</v>
      </c>
      <c r="E6" s="367" t="s">
        <v>3</v>
      </c>
      <c r="F6" s="339" t="s">
        <v>359</v>
      </c>
      <c r="G6" s="339" t="s">
        <v>360</v>
      </c>
      <c r="H6" s="340" t="s">
        <v>362</v>
      </c>
      <c r="I6" s="361" t="s">
        <v>361</v>
      </c>
      <c r="J6" s="363" t="s">
        <v>79</v>
      </c>
    </row>
    <row r="7" spans="1:11" ht="28.5" customHeight="1">
      <c r="A7" s="357"/>
      <c r="B7" s="359"/>
      <c r="C7" s="360"/>
      <c r="D7" s="357"/>
      <c r="E7" s="368"/>
      <c r="F7" s="339"/>
      <c r="G7" s="339"/>
      <c r="H7" s="341"/>
      <c r="I7" s="362"/>
      <c r="J7" s="364"/>
      <c r="K7" t="s">
        <v>196</v>
      </c>
    </row>
    <row r="8" spans="1:10" s="74" customFormat="1" ht="29.25" customHeight="1">
      <c r="A8" s="16">
        <v>1</v>
      </c>
      <c r="B8" s="20" t="s">
        <v>107</v>
      </c>
      <c r="C8" s="60" t="s">
        <v>0</v>
      </c>
      <c r="D8" s="24" t="s">
        <v>108</v>
      </c>
      <c r="E8" s="53" t="s">
        <v>4</v>
      </c>
      <c r="F8" s="236">
        <v>9</v>
      </c>
      <c r="G8" s="236">
        <v>0</v>
      </c>
      <c r="H8" s="236">
        <v>4.5</v>
      </c>
      <c r="I8" s="305">
        <f>FLOOR(H8*60%+G8*30%+F8*10%+0.25,0.5)</f>
        <v>3.5</v>
      </c>
      <c r="J8" s="306" t="s">
        <v>380</v>
      </c>
    </row>
    <row r="9" spans="1:10" s="74" customFormat="1" ht="29.25" customHeight="1">
      <c r="A9" s="16">
        <v>2</v>
      </c>
      <c r="B9" s="20" t="s">
        <v>377</v>
      </c>
      <c r="C9" s="60" t="s">
        <v>1</v>
      </c>
      <c r="D9" s="237" t="s">
        <v>110</v>
      </c>
      <c r="E9" s="53" t="s">
        <v>4</v>
      </c>
      <c r="F9" s="236">
        <v>8</v>
      </c>
      <c r="G9" s="236">
        <v>7</v>
      </c>
      <c r="H9" s="236">
        <v>4.5</v>
      </c>
      <c r="I9" s="305">
        <f aca="true" t="shared" si="0" ref="I9:I37">FLOOR(H9*60%+G9*30%+F9*10%+0.25,0.5)</f>
        <v>5.5</v>
      </c>
      <c r="J9" s="306"/>
    </row>
    <row r="10" spans="1:10" s="74" customFormat="1" ht="29.25" customHeight="1">
      <c r="A10" s="16">
        <v>3</v>
      </c>
      <c r="B10" s="20" t="s">
        <v>111</v>
      </c>
      <c r="C10" s="60" t="s">
        <v>0</v>
      </c>
      <c r="D10" s="237" t="s">
        <v>112</v>
      </c>
      <c r="E10" s="53" t="s">
        <v>4</v>
      </c>
      <c r="F10" s="236">
        <v>10</v>
      </c>
      <c r="G10" s="236">
        <v>5.5</v>
      </c>
      <c r="H10" s="238" t="s">
        <v>356</v>
      </c>
      <c r="I10" s="305">
        <f t="shared" si="0"/>
        <v>4.5</v>
      </c>
      <c r="J10" s="307"/>
    </row>
    <row r="11" spans="1:10" s="74" customFormat="1" ht="29.25" customHeight="1">
      <c r="A11" s="16">
        <v>4</v>
      </c>
      <c r="B11" s="20" t="s">
        <v>113</v>
      </c>
      <c r="C11" s="60" t="s">
        <v>0</v>
      </c>
      <c r="D11" s="237" t="s">
        <v>114</v>
      </c>
      <c r="E11" s="53" t="s">
        <v>4</v>
      </c>
      <c r="F11" s="236">
        <v>10</v>
      </c>
      <c r="G11" s="236">
        <v>9</v>
      </c>
      <c r="H11" s="239">
        <v>6.5</v>
      </c>
      <c r="I11" s="305">
        <f t="shared" si="0"/>
        <v>7.5</v>
      </c>
      <c r="J11" s="307"/>
    </row>
    <row r="12" spans="1:10" s="74" customFormat="1" ht="29.25" customHeight="1">
      <c r="A12" s="16">
        <v>5</v>
      </c>
      <c r="B12" s="20" t="s">
        <v>115</v>
      </c>
      <c r="C12" s="60" t="s">
        <v>1</v>
      </c>
      <c r="D12" s="237" t="s">
        <v>116</v>
      </c>
      <c r="E12" s="53" t="s">
        <v>4</v>
      </c>
      <c r="F12" s="236">
        <v>9</v>
      </c>
      <c r="G12" s="236">
        <v>5</v>
      </c>
      <c r="H12" s="238" t="s">
        <v>369</v>
      </c>
      <c r="I12" s="305">
        <f t="shared" si="0"/>
        <v>5.5</v>
      </c>
      <c r="J12" s="307"/>
    </row>
    <row r="13" spans="1:10" s="74" customFormat="1" ht="29.25" customHeight="1">
      <c r="A13" s="16">
        <v>6</v>
      </c>
      <c r="B13" s="17" t="s">
        <v>117</v>
      </c>
      <c r="C13" s="60" t="s">
        <v>0</v>
      </c>
      <c r="D13" s="237" t="s">
        <v>118</v>
      </c>
      <c r="E13" s="53" t="s">
        <v>4</v>
      </c>
      <c r="F13" s="236">
        <v>8.5</v>
      </c>
      <c r="G13" s="236">
        <v>7</v>
      </c>
      <c r="H13" s="239">
        <v>5.5</v>
      </c>
      <c r="I13" s="305">
        <f t="shared" si="0"/>
        <v>6.5</v>
      </c>
      <c r="J13" s="307"/>
    </row>
    <row r="14" spans="1:10" s="74" customFormat="1" ht="29.25" customHeight="1">
      <c r="A14" s="16">
        <v>7</v>
      </c>
      <c r="B14" s="59" t="s">
        <v>119</v>
      </c>
      <c r="C14" s="60" t="s">
        <v>0</v>
      </c>
      <c r="D14" s="240" t="s">
        <v>13</v>
      </c>
      <c r="E14" s="62" t="s">
        <v>4</v>
      </c>
      <c r="F14" s="259">
        <v>9</v>
      </c>
      <c r="G14" s="259">
        <v>8</v>
      </c>
      <c r="H14" s="241">
        <v>6.5</v>
      </c>
      <c r="I14" s="305">
        <f t="shared" si="0"/>
        <v>7</v>
      </c>
      <c r="J14" s="307"/>
    </row>
    <row r="15" spans="1:10" s="74" customFormat="1" ht="29.25" customHeight="1">
      <c r="A15" s="16">
        <v>8</v>
      </c>
      <c r="B15" s="20" t="s">
        <v>120</v>
      </c>
      <c r="C15" s="60" t="s">
        <v>0</v>
      </c>
      <c r="D15" s="237" t="s">
        <v>121</v>
      </c>
      <c r="E15" s="53" t="s">
        <v>4</v>
      </c>
      <c r="F15" s="236">
        <v>10</v>
      </c>
      <c r="G15" s="236">
        <v>8.5</v>
      </c>
      <c r="H15" s="242" t="s">
        <v>357</v>
      </c>
      <c r="I15" s="305">
        <f t="shared" si="0"/>
        <v>8.5</v>
      </c>
      <c r="J15" s="307"/>
    </row>
    <row r="16" spans="1:10" s="74" customFormat="1" ht="29.25" customHeight="1">
      <c r="A16" s="16">
        <v>9</v>
      </c>
      <c r="B16" s="20" t="s">
        <v>122</v>
      </c>
      <c r="C16" s="60" t="s">
        <v>0</v>
      </c>
      <c r="D16" s="237" t="s">
        <v>123</v>
      </c>
      <c r="E16" s="53" t="s">
        <v>4</v>
      </c>
      <c r="F16" s="236">
        <v>10</v>
      </c>
      <c r="G16" s="236">
        <v>5</v>
      </c>
      <c r="H16" s="238" t="s">
        <v>363</v>
      </c>
      <c r="I16" s="305">
        <f t="shared" si="0"/>
        <v>6</v>
      </c>
      <c r="J16" s="307"/>
    </row>
    <row r="17" spans="1:10" s="74" customFormat="1" ht="29.25" customHeight="1">
      <c r="A17" s="16">
        <v>10</v>
      </c>
      <c r="B17" s="20" t="s">
        <v>124</v>
      </c>
      <c r="C17" s="60" t="s">
        <v>0</v>
      </c>
      <c r="D17" s="237" t="s">
        <v>125</v>
      </c>
      <c r="E17" s="53" t="s">
        <v>4</v>
      </c>
      <c r="F17" s="236">
        <v>10</v>
      </c>
      <c r="G17" s="236">
        <v>6</v>
      </c>
      <c r="H17" s="239">
        <v>5.5</v>
      </c>
      <c r="I17" s="305">
        <f t="shared" si="0"/>
        <v>6</v>
      </c>
      <c r="J17" s="307"/>
    </row>
    <row r="18" spans="1:10" s="74" customFormat="1" ht="29.25" customHeight="1">
      <c r="A18" s="16">
        <v>11</v>
      </c>
      <c r="B18" s="20" t="s">
        <v>126</v>
      </c>
      <c r="C18" s="60" t="s">
        <v>0</v>
      </c>
      <c r="D18" s="237" t="s">
        <v>127</v>
      </c>
      <c r="E18" s="53" t="s">
        <v>4</v>
      </c>
      <c r="F18" s="236">
        <v>9</v>
      </c>
      <c r="G18" s="236">
        <v>6.5</v>
      </c>
      <c r="H18" s="238" t="s">
        <v>369</v>
      </c>
      <c r="I18" s="305">
        <f t="shared" si="0"/>
        <v>6</v>
      </c>
      <c r="J18" s="307"/>
    </row>
    <row r="19" spans="1:10" s="74" customFormat="1" ht="29.25" customHeight="1">
      <c r="A19" s="16">
        <v>12</v>
      </c>
      <c r="B19" s="20" t="s">
        <v>128</v>
      </c>
      <c r="C19" s="60" t="s">
        <v>1</v>
      </c>
      <c r="D19" s="237" t="s">
        <v>129</v>
      </c>
      <c r="E19" s="53" t="s">
        <v>130</v>
      </c>
      <c r="F19" s="236">
        <v>10</v>
      </c>
      <c r="G19" s="236">
        <v>9</v>
      </c>
      <c r="H19" s="238" t="s">
        <v>358</v>
      </c>
      <c r="I19" s="305">
        <f t="shared" si="0"/>
        <v>8</v>
      </c>
      <c r="J19" s="307"/>
    </row>
    <row r="20" spans="1:10" s="74" customFormat="1" ht="29.25" customHeight="1">
      <c r="A20" s="16">
        <v>13</v>
      </c>
      <c r="B20" s="20" t="s">
        <v>131</v>
      </c>
      <c r="C20" s="60" t="s">
        <v>1</v>
      </c>
      <c r="D20" s="237" t="s">
        <v>342</v>
      </c>
      <c r="E20" s="53" t="s">
        <v>4</v>
      </c>
      <c r="F20" s="236">
        <v>8</v>
      </c>
      <c r="G20" s="236">
        <v>8.5</v>
      </c>
      <c r="H20" s="239">
        <v>7.5</v>
      </c>
      <c r="I20" s="305">
        <f t="shared" si="0"/>
        <v>8</v>
      </c>
      <c r="J20" s="307"/>
    </row>
    <row r="21" spans="1:10" s="74" customFormat="1" ht="29.25" customHeight="1">
      <c r="A21" s="16">
        <v>14</v>
      </c>
      <c r="B21" s="20" t="s">
        <v>149</v>
      </c>
      <c r="C21" s="24" t="s">
        <v>1</v>
      </c>
      <c r="D21" s="24" t="s">
        <v>150</v>
      </c>
      <c r="E21" s="24" t="s">
        <v>4</v>
      </c>
      <c r="F21" s="236">
        <v>9</v>
      </c>
      <c r="G21" s="259">
        <v>8.5</v>
      </c>
      <c r="H21" s="241" t="s">
        <v>364</v>
      </c>
      <c r="I21" s="305" t="e">
        <f t="shared" si="0"/>
        <v>#VALUE!</v>
      </c>
      <c r="J21" s="307" t="s">
        <v>378</v>
      </c>
    </row>
    <row r="22" spans="1:10" s="74" customFormat="1" ht="29.25" customHeight="1">
      <c r="A22" s="16">
        <v>15</v>
      </c>
      <c r="B22" s="68" t="s">
        <v>153</v>
      </c>
      <c r="C22" s="24" t="s">
        <v>154</v>
      </c>
      <c r="D22" s="24" t="s">
        <v>155</v>
      </c>
      <c r="E22" s="24" t="s">
        <v>4</v>
      </c>
      <c r="F22" s="236">
        <v>9</v>
      </c>
      <c r="G22" s="259" t="s">
        <v>364</v>
      </c>
      <c r="H22" s="241" t="s">
        <v>364</v>
      </c>
      <c r="I22" s="305" t="e">
        <f t="shared" si="0"/>
        <v>#VALUE!</v>
      </c>
      <c r="J22" s="307" t="s">
        <v>378</v>
      </c>
    </row>
    <row r="23" spans="1:10" s="74" customFormat="1" ht="29.25" customHeight="1">
      <c r="A23" s="16">
        <v>16</v>
      </c>
      <c r="B23" s="20" t="s">
        <v>157</v>
      </c>
      <c r="C23" s="24" t="s">
        <v>0</v>
      </c>
      <c r="D23" s="69" t="s">
        <v>158</v>
      </c>
      <c r="E23" s="24" t="s">
        <v>4</v>
      </c>
      <c r="F23" s="236">
        <v>9</v>
      </c>
      <c r="G23" s="236">
        <v>7.5</v>
      </c>
      <c r="H23" s="236">
        <v>5.5</v>
      </c>
      <c r="I23" s="305">
        <f t="shared" si="0"/>
        <v>6.5</v>
      </c>
      <c r="J23" s="306" t="s">
        <v>378</v>
      </c>
    </row>
    <row r="24" spans="1:10" s="244" customFormat="1" ht="29.25" customHeight="1">
      <c r="A24" s="16">
        <v>17</v>
      </c>
      <c r="B24" s="20" t="s">
        <v>160</v>
      </c>
      <c r="C24" s="24" t="s">
        <v>0</v>
      </c>
      <c r="D24" s="71" t="s">
        <v>161</v>
      </c>
      <c r="E24" s="24" t="s">
        <v>4</v>
      </c>
      <c r="F24" s="236">
        <v>9</v>
      </c>
      <c r="G24" s="259" t="s">
        <v>364</v>
      </c>
      <c r="H24" s="243" t="s">
        <v>364</v>
      </c>
      <c r="I24" s="305" t="e">
        <f t="shared" si="0"/>
        <v>#VALUE!</v>
      </c>
      <c r="J24" s="306" t="s">
        <v>378</v>
      </c>
    </row>
    <row r="25" spans="1:10" s="74" customFormat="1" ht="29.25" customHeight="1">
      <c r="A25" s="16">
        <v>18</v>
      </c>
      <c r="B25" s="20" t="s">
        <v>163</v>
      </c>
      <c r="C25" s="24" t="s">
        <v>0</v>
      </c>
      <c r="D25" s="71" t="s">
        <v>164</v>
      </c>
      <c r="E25" s="24" t="s">
        <v>4</v>
      </c>
      <c r="F25" s="236">
        <v>9</v>
      </c>
      <c r="G25" s="259" t="s">
        <v>364</v>
      </c>
      <c r="H25" s="243" t="s">
        <v>364</v>
      </c>
      <c r="I25" s="305" t="e">
        <f t="shared" si="0"/>
        <v>#VALUE!</v>
      </c>
      <c r="J25" s="306" t="s">
        <v>378</v>
      </c>
    </row>
    <row r="26" spans="1:10" s="74" customFormat="1" ht="29.25" customHeight="1">
      <c r="A26" s="16">
        <v>19</v>
      </c>
      <c r="B26" s="20" t="s">
        <v>166</v>
      </c>
      <c r="C26" s="24" t="s">
        <v>154</v>
      </c>
      <c r="D26" s="71" t="s">
        <v>167</v>
      </c>
      <c r="E26" s="24" t="s">
        <v>4</v>
      </c>
      <c r="F26" s="236">
        <v>9</v>
      </c>
      <c r="G26" s="259" t="s">
        <v>364</v>
      </c>
      <c r="H26" s="243" t="s">
        <v>364</v>
      </c>
      <c r="I26" s="305" t="e">
        <f t="shared" si="0"/>
        <v>#VALUE!</v>
      </c>
      <c r="J26" s="306" t="s">
        <v>378</v>
      </c>
    </row>
    <row r="27" spans="1:10" s="74" customFormat="1" ht="29.25" customHeight="1">
      <c r="A27" s="16">
        <v>20</v>
      </c>
      <c r="B27" s="20" t="s">
        <v>169</v>
      </c>
      <c r="C27" s="24" t="s">
        <v>154</v>
      </c>
      <c r="D27" s="71" t="s">
        <v>170</v>
      </c>
      <c r="E27" s="24" t="s">
        <v>4</v>
      </c>
      <c r="F27" s="236">
        <v>9</v>
      </c>
      <c r="G27" s="243" t="s">
        <v>364</v>
      </c>
      <c r="H27" s="243">
        <v>8.5</v>
      </c>
      <c r="I27" s="305" t="e">
        <f t="shared" si="0"/>
        <v>#VALUE!</v>
      </c>
      <c r="J27" s="306" t="s">
        <v>378</v>
      </c>
    </row>
    <row r="28" spans="1:10" s="74" customFormat="1" ht="29.25" customHeight="1">
      <c r="A28" s="16">
        <v>21</v>
      </c>
      <c r="B28" s="20" t="s">
        <v>172</v>
      </c>
      <c r="C28" s="24" t="s">
        <v>154</v>
      </c>
      <c r="D28" s="71" t="s">
        <v>173</v>
      </c>
      <c r="E28" s="24" t="s">
        <v>4</v>
      </c>
      <c r="F28" s="236">
        <v>9</v>
      </c>
      <c r="G28" s="259" t="s">
        <v>364</v>
      </c>
      <c r="H28" s="243" t="s">
        <v>364</v>
      </c>
      <c r="I28" s="305" t="e">
        <f t="shared" si="0"/>
        <v>#VALUE!</v>
      </c>
      <c r="J28" s="306" t="s">
        <v>378</v>
      </c>
    </row>
    <row r="29" spans="1:10" s="74" customFormat="1" ht="29.25" customHeight="1">
      <c r="A29" s="16">
        <v>22</v>
      </c>
      <c r="B29" s="20" t="s">
        <v>175</v>
      </c>
      <c r="C29" s="24" t="s">
        <v>154</v>
      </c>
      <c r="D29" s="71"/>
      <c r="E29" s="70" t="s">
        <v>59</v>
      </c>
      <c r="F29" s="236">
        <v>9</v>
      </c>
      <c r="G29" s="243" t="s">
        <v>364</v>
      </c>
      <c r="H29" s="243" t="s">
        <v>364</v>
      </c>
      <c r="I29" s="305" t="e">
        <f t="shared" si="0"/>
        <v>#VALUE!</v>
      </c>
      <c r="J29" s="306" t="s">
        <v>378</v>
      </c>
    </row>
    <row r="30" spans="1:10" s="74" customFormat="1" ht="29.25" customHeight="1">
      <c r="A30" s="16">
        <v>23</v>
      </c>
      <c r="B30" s="20" t="s">
        <v>176</v>
      </c>
      <c r="C30" s="71" t="s">
        <v>1</v>
      </c>
      <c r="D30" s="71" t="s">
        <v>177</v>
      </c>
      <c r="E30" s="70" t="s">
        <v>4</v>
      </c>
      <c r="F30" s="236">
        <v>9</v>
      </c>
      <c r="G30" s="243" t="s">
        <v>364</v>
      </c>
      <c r="H30" s="243" t="s">
        <v>364</v>
      </c>
      <c r="I30" s="305" t="e">
        <f t="shared" si="0"/>
        <v>#VALUE!</v>
      </c>
      <c r="J30" s="306" t="s">
        <v>378</v>
      </c>
    </row>
    <row r="31" spans="1:11" s="74" customFormat="1" ht="29.25" customHeight="1">
      <c r="A31" s="16">
        <v>24</v>
      </c>
      <c r="B31" s="20" t="s">
        <v>179</v>
      </c>
      <c r="C31" s="71" t="s">
        <v>0</v>
      </c>
      <c r="D31" s="71" t="s">
        <v>343</v>
      </c>
      <c r="E31" s="53" t="s">
        <v>4</v>
      </c>
      <c r="F31" s="236">
        <v>9</v>
      </c>
      <c r="G31" s="243">
        <v>9.5</v>
      </c>
      <c r="H31" s="243">
        <v>8.5</v>
      </c>
      <c r="I31" s="305">
        <f t="shared" si="0"/>
        <v>9</v>
      </c>
      <c r="J31" s="306" t="s">
        <v>378</v>
      </c>
      <c r="K31" s="245"/>
    </row>
    <row r="32" spans="1:11" s="74" customFormat="1" ht="29.25" customHeight="1">
      <c r="A32" s="16">
        <v>25</v>
      </c>
      <c r="B32" s="20" t="s">
        <v>345</v>
      </c>
      <c r="C32" s="71" t="s">
        <v>1</v>
      </c>
      <c r="D32" s="71" t="s">
        <v>346</v>
      </c>
      <c r="E32" s="24" t="s">
        <v>4</v>
      </c>
      <c r="F32" s="236">
        <v>9</v>
      </c>
      <c r="G32" s="243">
        <v>0</v>
      </c>
      <c r="H32" s="243">
        <v>6.5</v>
      </c>
      <c r="I32" s="305">
        <f t="shared" si="0"/>
        <v>5</v>
      </c>
      <c r="J32" s="306" t="s">
        <v>378</v>
      </c>
      <c r="K32" s="245"/>
    </row>
    <row r="33" spans="1:11" s="74" customFormat="1" ht="29.25" customHeight="1">
      <c r="A33" s="16">
        <v>26</v>
      </c>
      <c r="B33" s="20" t="s">
        <v>347</v>
      </c>
      <c r="C33" s="71" t="s">
        <v>0</v>
      </c>
      <c r="D33" s="71"/>
      <c r="E33" s="24" t="s">
        <v>4</v>
      </c>
      <c r="F33" s="236">
        <v>9</v>
      </c>
      <c r="G33" s="243">
        <v>7</v>
      </c>
      <c r="H33" s="246" t="s">
        <v>363</v>
      </c>
      <c r="I33" s="305">
        <f t="shared" si="0"/>
        <v>6.5</v>
      </c>
      <c r="J33" s="306" t="s">
        <v>378</v>
      </c>
      <c r="K33" s="245"/>
    </row>
    <row r="34" spans="1:11" s="74" customFormat="1" ht="29.25" customHeight="1">
      <c r="A34" s="16">
        <v>27</v>
      </c>
      <c r="B34" s="20" t="s">
        <v>183</v>
      </c>
      <c r="C34" s="71" t="s">
        <v>1</v>
      </c>
      <c r="D34" s="71" t="s">
        <v>344</v>
      </c>
      <c r="E34" s="24" t="s">
        <v>4</v>
      </c>
      <c r="F34" s="236">
        <v>9</v>
      </c>
      <c r="G34" s="243">
        <v>7</v>
      </c>
      <c r="H34" s="243">
        <v>6.5</v>
      </c>
      <c r="I34" s="305">
        <f t="shared" si="0"/>
        <v>7</v>
      </c>
      <c r="J34" s="306" t="s">
        <v>378</v>
      </c>
      <c r="K34" s="245"/>
    </row>
    <row r="35" spans="1:11" s="74" customFormat="1" ht="29.25" customHeight="1">
      <c r="A35" s="16">
        <v>28</v>
      </c>
      <c r="B35" s="20" t="s">
        <v>185</v>
      </c>
      <c r="C35" s="24" t="s">
        <v>1</v>
      </c>
      <c r="D35" s="24"/>
      <c r="E35" s="24" t="s">
        <v>4</v>
      </c>
      <c r="F35" s="236">
        <v>9</v>
      </c>
      <c r="G35" s="243">
        <v>0</v>
      </c>
      <c r="H35" s="243" t="s">
        <v>364</v>
      </c>
      <c r="I35" s="305" t="e">
        <f t="shared" si="0"/>
        <v>#VALUE!</v>
      </c>
      <c r="J35" s="306" t="s">
        <v>378</v>
      </c>
      <c r="K35" s="245"/>
    </row>
    <row r="36" spans="1:11" s="74" customFormat="1" ht="29.25" customHeight="1">
      <c r="A36" s="16">
        <v>29</v>
      </c>
      <c r="B36" s="20" t="s">
        <v>351</v>
      </c>
      <c r="C36" s="24" t="s">
        <v>1</v>
      </c>
      <c r="D36" s="24"/>
      <c r="E36" s="24" t="s">
        <v>12</v>
      </c>
      <c r="F36" s="236">
        <v>9</v>
      </c>
      <c r="G36" s="249" t="s">
        <v>357</v>
      </c>
      <c r="H36" s="236">
        <v>5.5</v>
      </c>
      <c r="I36" s="305">
        <f t="shared" si="0"/>
        <v>6.5</v>
      </c>
      <c r="J36" s="306" t="s">
        <v>391</v>
      </c>
      <c r="K36" s="245"/>
    </row>
    <row r="37" spans="1:255" s="74" customFormat="1" ht="24.75" customHeight="1">
      <c r="A37" s="16">
        <v>30</v>
      </c>
      <c r="B37" s="247" t="s">
        <v>181</v>
      </c>
      <c r="C37" s="248" t="s">
        <v>0</v>
      </c>
      <c r="D37" s="247"/>
      <c r="E37" s="247" t="s">
        <v>4</v>
      </c>
      <c r="F37" s="236">
        <v>9</v>
      </c>
      <c r="G37" s="260">
        <v>0</v>
      </c>
      <c r="H37" s="249" t="s">
        <v>363</v>
      </c>
      <c r="I37" s="305">
        <f t="shared" si="0"/>
        <v>4.5</v>
      </c>
      <c r="J37" s="308" t="s">
        <v>378</v>
      </c>
      <c r="K37"/>
      <c r="L37" s="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50"/>
      <c r="FT37" s="250"/>
      <c r="FU37" s="250"/>
      <c r="FV37" s="250"/>
      <c r="FW37" s="250"/>
      <c r="FX37" s="250"/>
      <c r="FY37" s="250"/>
      <c r="FZ37" s="250"/>
      <c r="GA37" s="250"/>
      <c r="GB37" s="250"/>
      <c r="GC37" s="250"/>
      <c r="GD37" s="250"/>
      <c r="GE37" s="250"/>
      <c r="GF37" s="250"/>
      <c r="GG37" s="250"/>
      <c r="GH37" s="250"/>
      <c r="GI37" s="250"/>
      <c r="GJ37" s="250"/>
      <c r="GK37" s="250"/>
      <c r="GL37" s="250"/>
      <c r="GM37" s="250"/>
      <c r="GN37" s="250"/>
      <c r="GO37" s="250"/>
      <c r="GP37" s="250"/>
      <c r="GQ37" s="250"/>
      <c r="GR37" s="250"/>
      <c r="GS37" s="250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0"/>
      <c r="HF37" s="250"/>
      <c r="HG37" s="250"/>
      <c r="HH37" s="250"/>
      <c r="HI37" s="250"/>
      <c r="HJ37" s="250"/>
      <c r="HK37" s="250"/>
      <c r="HL37" s="250"/>
      <c r="HM37" s="250"/>
      <c r="HN37" s="250"/>
      <c r="HO37" s="250"/>
      <c r="HP37" s="250"/>
      <c r="HQ37" s="250"/>
      <c r="HR37" s="250"/>
      <c r="HS37" s="250"/>
      <c r="HT37" s="250"/>
      <c r="HU37" s="250"/>
      <c r="HV37" s="250"/>
      <c r="HW37" s="250"/>
      <c r="HX37" s="250"/>
      <c r="HY37" s="250"/>
      <c r="HZ37" s="250"/>
      <c r="IA37" s="250"/>
      <c r="IB37" s="250"/>
      <c r="IC37" s="250"/>
      <c r="ID37" s="250"/>
      <c r="IE37" s="250"/>
      <c r="IF37" s="250"/>
      <c r="IG37" s="250"/>
      <c r="IH37" s="250"/>
      <c r="II37" s="250"/>
      <c r="IJ37" s="250"/>
      <c r="IK37" s="250"/>
      <c r="IL37" s="250"/>
      <c r="IM37" s="250"/>
      <c r="IN37" s="250"/>
      <c r="IO37" s="250"/>
      <c r="IP37" s="250"/>
      <c r="IQ37" s="250"/>
      <c r="IR37" s="250"/>
      <c r="IS37" s="250"/>
      <c r="IT37" s="250"/>
      <c r="IU37" s="250"/>
    </row>
    <row r="38" spans="1:12" ht="16.5">
      <c r="A38" s="74" t="s">
        <v>80</v>
      </c>
      <c r="B38" s="74"/>
      <c r="C38" s="83"/>
      <c r="D38" s="75"/>
      <c r="E38" s="75"/>
      <c r="F38" s="251"/>
      <c r="G38" s="261"/>
      <c r="H38" s="261"/>
      <c r="I38" s="279"/>
      <c r="J38" s="75"/>
      <c r="L38" s="7"/>
    </row>
    <row r="39" spans="1:12" ht="16.5">
      <c r="A39" s="74" t="s">
        <v>103</v>
      </c>
      <c r="B39" s="74"/>
      <c r="C39" s="83"/>
      <c r="D39" s="75" t="s">
        <v>81</v>
      </c>
      <c r="E39" s="75"/>
      <c r="F39" s="251"/>
      <c r="G39" s="261"/>
      <c r="H39" s="261"/>
      <c r="I39" s="279"/>
      <c r="J39" s="75"/>
      <c r="L39" s="7"/>
    </row>
    <row r="40" spans="1:12" ht="33">
      <c r="A40" s="74"/>
      <c r="B40" s="74"/>
      <c r="C40" s="83"/>
      <c r="D40" s="75"/>
      <c r="E40" s="75"/>
      <c r="F40" s="252" t="s">
        <v>104</v>
      </c>
      <c r="G40" s="261"/>
      <c r="H40" s="261"/>
      <c r="I40" s="279"/>
      <c r="J40" s="75"/>
      <c r="L40" s="7"/>
    </row>
    <row r="41" spans="1:12" ht="16.5">
      <c r="A41" s="78"/>
      <c r="B41" s="76"/>
      <c r="C41" s="226"/>
      <c r="D41" s="34"/>
      <c r="E41" s="79"/>
      <c r="F41" s="261"/>
      <c r="G41" s="261"/>
      <c r="H41" s="261"/>
      <c r="I41" s="279"/>
      <c r="J41" s="75"/>
      <c r="L41" s="7"/>
    </row>
    <row r="42" spans="1:10" ht="16.5">
      <c r="A42" s="78"/>
      <c r="B42" s="80" t="s">
        <v>105</v>
      </c>
      <c r="C42" s="226"/>
      <c r="D42" s="34"/>
      <c r="E42" s="81" t="s">
        <v>106</v>
      </c>
      <c r="F42" s="261"/>
      <c r="G42" s="261"/>
      <c r="H42" s="261"/>
      <c r="I42" s="279"/>
      <c r="J42" s="75"/>
    </row>
    <row r="43" spans="1:9" ht="16.5">
      <c r="A43" s="74"/>
      <c r="B43" s="82"/>
      <c r="C43" s="83"/>
      <c r="D43" s="83"/>
      <c r="E43" s="83"/>
      <c r="F43" s="253"/>
      <c r="G43" s="251"/>
      <c r="H43" s="251"/>
      <c r="I43" s="252"/>
    </row>
    <row r="44" spans="1:10" s="207" customFormat="1" ht="16.5">
      <c r="A44" s="301"/>
      <c r="B44" s="309"/>
      <c r="C44" s="310"/>
      <c r="D44" s="311"/>
      <c r="E44" s="311"/>
      <c r="F44" s="312"/>
      <c r="G44" s="312"/>
      <c r="H44" s="312"/>
      <c r="I44" s="313"/>
      <c r="J44" s="314"/>
    </row>
    <row r="46" spans="1:67" s="44" customFormat="1" ht="12.75">
      <c r="A46"/>
      <c r="B46" s="43"/>
      <c r="C46" s="28"/>
      <c r="D46" s="1"/>
      <c r="E46" s="1"/>
      <c r="F46" s="255"/>
      <c r="G46" s="255"/>
      <c r="H46" s="255"/>
      <c r="I46" s="280"/>
      <c r="J46" s="1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</sheetData>
  <sheetProtection/>
  <mergeCells count="13">
    <mergeCell ref="E6:E7"/>
    <mergeCell ref="F6:F7"/>
    <mergeCell ref="G6:G7"/>
    <mergeCell ref="H1:J1"/>
    <mergeCell ref="A6:A7"/>
    <mergeCell ref="B6:B7"/>
    <mergeCell ref="C6:C7"/>
    <mergeCell ref="D6:D7"/>
    <mergeCell ref="I6:I7"/>
    <mergeCell ref="H6:H7"/>
    <mergeCell ref="J6:J7"/>
    <mergeCell ref="B3:I3"/>
    <mergeCell ref="B4:I4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45" max="10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90" zoomScaleNormal="90" zoomScalePageLayoutView="0" workbookViewId="0" topLeftCell="A28">
      <selection activeCell="N33" sqref="N33"/>
    </sheetView>
  </sheetViews>
  <sheetFormatPr defaultColWidth="9.140625" defaultRowHeight="12.75"/>
  <cols>
    <col min="1" max="1" width="6.00390625" style="0" customWidth="1"/>
    <col min="2" max="2" width="20.28125" style="0" customWidth="1"/>
    <col min="3" max="3" width="10.421875" style="0" customWidth="1"/>
    <col min="4" max="4" width="14.00390625" style="0" customWidth="1"/>
    <col min="5" max="5" width="12.140625" style="0" customWidth="1"/>
    <col min="6" max="8" width="15.140625" style="284" customWidth="1"/>
    <col min="9" max="9" width="15.140625" style="292" customWidth="1"/>
    <col min="10" max="10" width="18.8515625" style="0" customWidth="1"/>
  </cols>
  <sheetData>
    <row r="1" spans="1:12" ht="12.75">
      <c r="A1" s="46" t="s">
        <v>186</v>
      </c>
      <c r="B1" s="47"/>
      <c r="C1" s="47"/>
      <c r="D1" s="28"/>
      <c r="E1" s="87"/>
      <c r="F1" s="281" t="s">
        <v>188</v>
      </c>
      <c r="G1" s="281"/>
      <c r="H1" s="281"/>
      <c r="I1" s="281"/>
      <c r="J1" s="45"/>
      <c r="K1" s="45"/>
      <c r="L1" s="7"/>
    </row>
    <row r="2" spans="1:12" ht="12.75">
      <c r="A2" s="46" t="s">
        <v>187</v>
      </c>
      <c r="B2" s="47"/>
      <c r="C2" s="47"/>
      <c r="D2" s="28"/>
      <c r="E2" s="87"/>
      <c r="F2" s="281" t="s">
        <v>189</v>
      </c>
      <c r="G2" s="281"/>
      <c r="H2" s="281"/>
      <c r="I2" s="281"/>
      <c r="J2" s="45"/>
      <c r="K2" s="377"/>
      <c r="L2" s="377"/>
    </row>
    <row r="3" spans="1:12" ht="12.75" customHeight="1">
      <c r="A3" s="378"/>
      <c r="B3" s="378"/>
      <c r="C3" s="378"/>
      <c r="D3" s="25"/>
      <c r="E3" s="25"/>
      <c r="F3" s="282"/>
      <c r="G3" s="282"/>
      <c r="H3" s="282"/>
      <c r="I3" s="282"/>
      <c r="J3" s="3"/>
      <c r="L3" s="7"/>
    </row>
    <row r="4" spans="1:12" ht="21.75" customHeight="1">
      <c r="A4" s="365" t="s">
        <v>331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</row>
    <row r="5" spans="1:12" ht="19.5" customHeight="1">
      <c r="A5" s="366" t="s">
        <v>191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8"/>
    </row>
    <row r="6" spans="1:12" ht="18.75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</row>
    <row r="7" spans="1:12" ht="18.75">
      <c r="A7" s="10"/>
      <c r="B7" s="29" t="s">
        <v>335</v>
      </c>
      <c r="C7" s="375"/>
      <c r="D7" s="375"/>
      <c r="E7" s="26"/>
      <c r="F7" s="283" t="s">
        <v>330</v>
      </c>
      <c r="G7" s="283"/>
      <c r="H7" s="283"/>
      <c r="I7" s="283"/>
      <c r="J7" s="10"/>
      <c r="K7" s="14"/>
      <c r="L7" s="8"/>
    </row>
    <row r="8" ht="21" customHeight="1"/>
    <row r="9" spans="1:11" ht="30" customHeight="1">
      <c r="A9" s="380" t="s">
        <v>5</v>
      </c>
      <c r="B9" s="369" t="s">
        <v>11</v>
      </c>
      <c r="C9" s="380" t="s">
        <v>6</v>
      </c>
      <c r="D9" s="369" t="s">
        <v>7</v>
      </c>
      <c r="E9" s="369" t="s">
        <v>3</v>
      </c>
      <c r="F9" s="371" t="s">
        <v>352</v>
      </c>
      <c r="G9" s="371" t="s">
        <v>353</v>
      </c>
      <c r="H9" s="372" t="s">
        <v>354</v>
      </c>
      <c r="I9" s="335" t="s">
        <v>355</v>
      </c>
      <c r="J9" s="369" t="s">
        <v>79</v>
      </c>
      <c r="K9" s="51"/>
    </row>
    <row r="10" spans="1:11" ht="30" customHeight="1">
      <c r="A10" s="380"/>
      <c r="B10" s="370"/>
      <c r="C10" s="380"/>
      <c r="D10" s="370"/>
      <c r="E10" s="370"/>
      <c r="F10" s="371"/>
      <c r="G10" s="371"/>
      <c r="H10" s="373"/>
      <c r="I10" s="336"/>
      <c r="J10" s="370"/>
      <c r="K10" s="51"/>
    </row>
    <row r="11" spans="1:10" ht="30" customHeight="1">
      <c r="A11" s="16">
        <v>1</v>
      </c>
      <c r="B11" s="68" t="s">
        <v>197</v>
      </c>
      <c r="C11" s="16" t="s">
        <v>0</v>
      </c>
      <c r="D11" s="16" t="s">
        <v>198</v>
      </c>
      <c r="E11" s="16" t="s">
        <v>75</v>
      </c>
      <c r="F11" s="285">
        <v>9</v>
      </c>
      <c r="G11" s="285">
        <v>8.5</v>
      </c>
      <c r="H11" s="286" t="s">
        <v>369</v>
      </c>
      <c r="I11" s="317">
        <f>FLOOR(H11*60%+G11*30%+F11*10%+0.25,0.5)</f>
        <v>6.5</v>
      </c>
      <c r="J11" s="16"/>
    </row>
    <row r="12" spans="1:10" ht="30" customHeight="1">
      <c r="A12" s="205">
        <v>2</v>
      </c>
      <c r="B12" s="206" t="s">
        <v>199</v>
      </c>
      <c r="C12" s="205" t="s">
        <v>1</v>
      </c>
      <c r="D12" s="205" t="s">
        <v>200</v>
      </c>
      <c r="E12" s="205" t="s">
        <v>4</v>
      </c>
      <c r="F12" s="287">
        <v>7</v>
      </c>
      <c r="G12" s="287">
        <v>5</v>
      </c>
      <c r="H12" s="288" t="s">
        <v>365</v>
      </c>
      <c r="I12" s="317">
        <f aca="true" t="shared" si="0" ref="I12:I39">FLOOR(H12*60%+G12*30%+F12*10%+0.25,0.5)</f>
        <v>3.5</v>
      </c>
      <c r="J12" s="205"/>
    </row>
    <row r="13" spans="1:10" ht="30" customHeight="1">
      <c r="A13" s="16">
        <v>3</v>
      </c>
      <c r="B13" s="220" t="s">
        <v>201</v>
      </c>
      <c r="C13" s="219" t="s">
        <v>1</v>
      </c>
      <c r="D13" s="219" t="s">
        <v>202</v>
      </c>
      <c r="E13" s="219" t="s">
        <v>4</v>
      </c>
      <c r="F13" s="289"/>
      <c r="G13" s="289"/>
      <c r="H13" s="289"/>
      <c r="I13" s="315">
        <f t="shared" si="0"/>
        <v>0</v>
      </c>
      <c r="J13" s="219" t="s">
        <v>337</v>
      </c>
    </row>
    <row r="14" spans="1:10" ht="30" customHeight="1">
      <c r="A14" s="205">
        <v>4</v>
      </c>
      <c r="B14" s="68" t="s">
        <v>203</v>
      </c>
      <c r="C14" s="16" t="s">
        <v>1</v>
      </c>
      <c r="D14" s="16" t="s">
        <v>204</v>
      </c>
      <c r="E14" s="16" t="s">
        <v>12</v>
      </c>
      <c r="F14" s="285">
        <v>9</v>
      </c>
      <c r="G14" s="285">
        <v>7.5</v>
      </c>
      <c r="H14" s="286" t="s">
        <v>363</v>
      </c>
      <c r="I14" s="317">
        <f t="shared" si="0"/>
        <v>7</v>
      </c>
      <c r="J14" s="16"/>
    </row>
    <row r="15" spans="1:10" ht="30" customHeight="1">
      <c r="A15" s="16">
        <v>5</v>
      </c>
      <c r="B15" s="68" t="s">
        <v>205</v>
      </c>
      <c r="C15" s="16" t="s">
        <v>1</v>
      </c>
      <c r="D15" s="16" t="s">
        <v>206</v>
      </c>
      <c r="E15" s="16" t="s">
        <v>4</v>
      </c>
      <c r="F15" s="285">
        <v>9</v>
      </c>
      <c r="G15" s="285">
        <v>8</v>
      </c>
      <c r="H15" s="286" t="s">
        <v>356</v>
      </c>
      <c r="I15" s="317">
        <f t="shared" si="0"/>
        <v>5</v>
      </c>
      <c r="J15" s="16"/>
    </row>
    <row r="16" spans="1:10" ht="30" customHeight="1">
      <c r="A16" s="205">
        <v>6</v>
      </c>
      <c r="B16" s="68" t="s">
        <v>207</v>
      </c>
      <c r="C16" s="16" t="s">
        <v>1</v>
      </c>
      <c r="D16" s="16" t="s">
        <v>208</v>
      </c>
      <c r="E16" s="16" t="s">
        <v>4</v>
      </c>
      <c r="F16" s="285">
        <v>8</v>
      </c>
      <c r="G16" s="285">
        <v>7</v>
      </c>
      <c r="H16" s="286" t="s">
        <v>356</v>
      </c>
      <c r="I16" s="317">
        <f t="shared" si="0"/>
        <v>4.5</v>
      </c>
      <c r="J16" s="16"/>
    </row>
    <row r="17" spans="1:10" ht="30" customHeight="1">
      <c r="A17" s="16">
        <v>7</v>
      </c>
      <c r="B17" s="220" t="s">
        <v>209</v>
      </c>
      <c r="C17" s="219" t="s">
        <v>1</v>
      </c>
      <c r="D17" s="219" t="s">
        <v>210</v>
      </c>
      <c r="E17" s="219" t="s">
        <v>12</v>
      </c>
      <c r="F17" s="289"/>
      <c r="G17" s="289"/>
      <c r="H17" s="289"/>
      <c r="I17" s="315">
        <f t="shared" si="0"/>
        <v>0</v>
      </c>
      <c r="J17" s="219" t="s">
        <v>337</v>
      </c>
    </row>
    <row r="18" spans="1:10" s="207" customFormat="1" ht="30" customHeight="1">
      <c r="A18" s="205">
        <v>8</v>
      </c>
      <c r="B18" s="220" t="s">
        <v>211</v>
      </c>
      <c r="C18" s="219" t="s">
        <v>1</v>
      </c>
      <c r="D18" s="219" t="s">
        <v>212</v>
      </c>
      <c r="E18" s="219" t="s">
        <v>12</v>
      </c>
      <c r="F18" s="289"/>
      <c r="G18" s="289"/>
      <c r="H18" s="289"/>
      <c r="I18" s="315">
        <f t="shared" si="0"/>
        <v>0</v>
      </c>
      <c r="J18" s="219" t="s">
        <v>337</v>
      </c>
    </row>
    <row r="19" spans="1:10" s="207" customFormat="1" ht="30" customHeight="1">
      <c r="A19" s="16">
        <v>9</v>
      </c>
      <c r="B19" s="220" t="s">
        <v>213</v>
      </c>
      <c r="C19" s="219" t="s">
        <v>1</v>
      </c>
      <c r="D19" s="219" t="s">
        <v>214</v>
      </c>
      <c r="E19" s="219" t="s">
        <v>4</v>
      </c>
      <c r="F19" s="289"/>
      <c r="G19" s="289"/>
      <c r="H19" s="289"/>
      <c r="I19" s="315">
        <f t="shared" si="0"/>
        <v>0</v>
      </c>
      <c r="J19" s="219" t="s">
        <v>337</v>
      </c>
    </row>
    <row r="20" spans="1:10" ht="30" customHeight="1">
      <c r="A20" s="205">
        <v>10</v>
      </c>
      <c r="B20" s="68" t="s">
        <v>215</v>
      </c>
      <c r="C20" s="16" t="s">
        <v>1</v>
      </c>
      <c r="D20" s="16" t="s">
        <v>216</v>
      </c>
      <c r="E20" s="16" t="s">
        <v>4</v>
      </c>
      <c r="F20" s="285">
        <v>8.5</v>
      </c>
      <c r="G20" s="285">
        <v>7</v>
      </c>
      <c r="H20" s="286" t="s">
        <v>356</v>
      </c>
      <c r="I20" s="317">
        <f t="shared" si="0"/>
        <v>5</v>
      </c>
      <c r="J20" s="16"/>
    </row>
    <row r="21" spans="1:10" s="207" customFormat="1" ht="30" customHeight="1">
      <c r="A21" s="16">
        <v>11</v>
      </c>
      <c r="B21" s="220" t="s">
        <v>217</v>
      </c>
      <c r="C21" s="219" t="s">
        <v>1</v>
      </c>
      <c r="D21" s="219" t="s">
        <v>164</v>
      </c>
      <c r="E21" s="219" t="s">
        <v>4</v>
      </c>
      <c r="F21" s="289"/>
      <c r="G21" s="289"/>
      <c r="H21" s="289"/>
      <c r="I21" s="315">
        <f t="shared" si="0"/>
        <v>0</v>
      </c>
      <c r="J21" s="219" t="s">
        <v>337</v>
      </c>
    </row>
    <row r="22" spans="1:10" s="207" customFormat="1" ht="30" customHeight="1">
      <c r="A22" s="205">
        <v>12</v>
      </c>
      <c r="B22" s="206" t="s">
        <v>218</v>
      </c>
      <c r="C22" s="205" t="s">
        <v>1</v>
      </c>
      <c r="D22" s="205" t="s">
        <v>219</v>
      </c>
      <c r="E22" s="205" t="s">
        <v>4</v>
      </c>
      <c r="F22" s="287">
        <v>9.5</v>
      </c>
      <c r="G22" s="287">
        <v>9.5</v>
      </c>
      <c r="H22" s="287">
        <v>7.5</v>
      </c>
      <c r="I22" s="317">
        <f t="shared" si="0"/>
        <v>8.5</v>
      </c>
      <c r="J22" s="205"/>
    </row>
    <row r="23" spans="1:10" s="207" customFormat="1" ht="30" customHeight="1">
      <c r="A23" s="16">
        <v>13</v>
      </c>
      <c r="B23" s="220" t="s">
        <v>220</v>
      </c>
      <c r="C23" s="219" t="s">
        <v>1</v>
      </c>
      <c r="D23" s="219" t="s">
        <v>221</v>
      </c>
      <c r="E23" s="219" t="s">
        <v>12</v>
      </c>
      <c r="F23" s="289"/>
      <c r="G23" s="289"/>
      <c r="H23" s="289"/>
      <c r="I23" s="315">
        <f t="shared" si="0"/>
        <v>0</v>
      </c>
      <c r="J23" s="219" t="s">
        <v>337</v>
      </c>
    </row>
    <row r="24" spans="1:10" s="207" customFormat="1" ht="30" customHeight="1">
      <c r="A24" s="205">
        <v>14</v>
      </c>
      <c r="B24" s="206" t="s">
        <v>222</v>
      </c>
      <c r="C24" s="205" t="s">
        <v>1</v>
      </c>
      <c r="D24" s="205" t="s">
        <v>121</v>
      </c>
      <c r="E24" s="205" t="s">
        <v>4</v>
      </c>
      <c r="F24" s="287">
        <v>8</v>
      </c>
      <c r="G24" s="287">
        <v>8</v>
      </c>
      <c r="H24" s="287">
        <v>4.5</v>
      </c>
      <c r="I24" s="317">
        <f t="shared" si="0"/>
        <v>6</v>
      </c>
      <c r="J24" s="205"/>
    </row>
    <row r="25" spans="1:10" ht="30" customHeight="1">
      <c r="A25" s="16">
        <v>15</v>
      </c>
      <c r="B25" s="68" t="s">
        <v>223</v>
      </c>
      <c r="C25" s="16" t="s">
        <v>0</v>
      </c>
      <c r="D25" s="16" t="s">
        <v>224</v>
      </c>
      <c r="E25" s="16" t="s">
        <v>12</v>
      </c>
      <c r="F25" s="285">
        <v>8.5</v>
      </c>
      <c r="G25" s="285">
        <v>8</v>
      </c>
      <c r="H25" s="285">
        <v>7.5</v>
      </c>
      <c r="I25" s="317">
        <f t="shared" si="0"/>
        <v>8</v>
      </c>
      <c r="J25" s="16"/>
    </row>
    <row r="26" spans="1:10" ht="30" customHeight="1">
      <c r="A26" s="205">
        <v>16</v>
      </c>
      <c r="B26" s="68" t="s">
        <v>225</v>
      </c>
      <c r="C26" s="16" t="s">
        <v>1</v>
      </c>
      <c r="D26" s="16" t="s">
        <v>226</v>
      </c>
      <c r="E26" s="16" t="s">
        <v>4</v>
      </c>
      <c r="F26" s="285">
        <v>8.5</v>
      </c>
      <c r="G26" s="285">
        <v>8.5</v>
      </c>
      <c r="H26" s="286" t="s">
        <v>363</v>
      </c>
      <c r="I26" s="317">
        <f t="shared" si="0"/>
        <v>7</v>
      </c>
      <c r="J26" s="16"/>
    </row>
    <row r="27" spans="1:10" ht="30" customHeight="1">
      <c r="A27" s="16">
        <v>17</v>
      </c>
      <c r="B27" s="68" t="s">
        <v>70</v>
      </c>
      <c r="C27" s="16" t="s">
        <v>0</v>
      </c>
      <c r="D27" s="16" t="s">
        <v>227</v>
      </c>
      <c r="E27" s="16" t="s">
        <v>4</v>
      </c>
      <c r="F27" s="285">
        <v>9</v>
      </c>
      <c r="G27" s="285">
        <v>8</v>
      </c>
      <c r="H27" s="286" t="s">
        <v>369</v>
      </c>
      <c r="I27" s="317">
        <f t="shared" si="0"/>
        <v>6.5</v>
      </c>
      <c r="J27" s="16"/>
    </row>
    <row r="28" spans="1:10" ht="30" customHeight="1">
      <c r="A28" s="205">
        <v>18</v>
      </c>
      <c r="B28" s="68" t="s">
        <v>228</v>
      </c>
      <c r="C28" s="16" t="s">
        <v>0</v>
      </c>
      <c r="D28" s="16" t="s">
        <v>229</v>
      </c>
      <c r="E28" s="16" t="s">
        <v>12</v>
      </c>
      <c r="F28" s="285">
        <v>8</v>
      </c>
      <c r="G28" s="285">
        <v>6.5</v>
      </c>
      <c r="H28" s="285">
        <v>5.5</v>
      </c>
      <c r="I28" s="317">
        <f t="shared" si="0"/>
        <v>6</v>
      </c>
      <c r="J28" s="16"/>
    </row>
    <row r="29" spans="1:11" ht="30" customHeight="1">
      <c r="A29" s="16">
        <v>19</v>
      </c>
      <c r="B29" s="68" t="s">
        <v>230</v>
      </c>
      <c r="C29" s="16" t="s">
        <v>1</v>
      </c>
      <c r="D29" s="16" t="s">
        <v>231</v>
      </c>
      <c r="E29" s="16" t="s">
        <v>12</v>
      </c>
      <c r="F29" s="285">
        <v>7</v>
      </c>
      <c r="G29" s="285">
        <v>8</v>
      </c>
      <c r="H29" s="286" t="s">
        <v>358</v>
      </c>
      <c r="I29" s="317">
        <f t="shared" si="0"/>
        <v>7.5</v>
      </c>
      <c r="J29" s="16"/>
      <c r="K29" s="51"/>
    </row>
    <row r="30" spans="1:10" ht="30" customHeight="1">
      <c r="A30" s="205">
        <v>20</v>
      </c>
      <c r="B30" s="220" t="s">
        <v>336</v>
      </c>
      <c r="C30" s="219" t="s">
        <v>1</v>
      </c>
      <c r="D30" s="219" t="s">
        <v>233</v>
      </c>
      <c r="E30" s="219" t="s">
        <v>12</v>
      </c>
      <c r="F30" s="289"/>
      <c r="G30" s="289"/>
      <c r="H30" s="289"/>
      <c r="I30" s="315">
        <f t="shared" si="0"/>
        <v>0</v>
      </c>
      <c r="J30" s="219" t="s">
        <v>337</v>
      </c>
    </row>
    <row r="31" spans="1:10" ht="30" customHeight="1">
      <c r="A31" s="16">
        <v>21</v>
      </c>
      <c r="B31" s="220" t="s">
        <v>325</v>
      </c>
      <c r="C31" s="219" t="s">
        <v>0</v>
      </c>
      <c r="D31" s="219"/>
      <c r="E31" s="219" t="s">
        <v>12</v>
      </c>
      <c r="F31" s="289"/>
      <c r="G31" s="289"/>
      <c r="H31" s="289"/>
      <c r="I31" s="315">
        <f t="shared" si="0"/>
        <v>0</v>
      </c>
      <c r="J31" s="219" t="s">
        <v>337</v>
      </c>
    </row>
    <row r="32" spans="1:10" ht="30" customHeight="1">
      <c r="A32" s="205">
        <v>22</v>
      </c>
      <c r="B32" s="68" t="s">
        <v>234</v>
      </c>
      <c r="C32" s="16" t="s">
        <v>0</v>
      </c>
      <c r="D32" s="16" t="s">
        <v>235</v>
      </c>
      <c r="E32" s="16" t="s">
        <v>4</v>
      </c>
      <c r="F32" s="285">
        <v>9</v>
      </c>
      <c r="G32" s="285">
        <v>7</v>
      </c>
      <c r="H32" s="286" t="s">
        <v>369</v>
      </c>
      <c r="I32" s="317">
        <f t="shared" si="0"/>
        <v>6</v>
      </c>
      <c r="J32" s="16"/>
    </row>
    <row r="33" spans="1:10" ht="30" customHeight="1">
      <c r="A33" s="16">
        <v>23</v>
      </c>
      <c r="B33" s="68" t="s">
        <v>236</v>
      </c>
      <c r="C33" s="16" t="s">
        <v>1</v>
      </c>
      <c r="D33" s="16" t="s">
        <v>237</v>
      </c>
      <c r="E33" s="16" t="s">
        <v>238</v>
      </c>
      <c r="F33" s="285">
        <v>9</v>
      </c>
      <c r="G33" s="286" t="s">
        <v>357</v>
      </c>
      <c r="H33" s="286" t="s">
        <v>356</v>
      </c>
      <c r="I33" s="317">
        <f t="shared" si="0"/>
        <v>5</v>
      </c>
      <c r="J33" s="16"/>
    </row>
    <row r="34" spans="1:10" ht="31.5" customHeight="1">
      <c r="A34" s="205">
        <v>24</v>
      </c>
      <c r="B34" s="85" t="s">
        <v>239</v>
      </c>
      <c r="C34" s="16" t="s">
        <v>0</v>
      </c>
      <c r="D34" s="16" t="s">
        <v>240</v>
      </c>
      <c r="E34" s="16" t="s">
        <v>238</v>
      </c>
      <c r="F34" s="285">
        <v>9</v>
      </c>
      <c r="G34" s="286">
        <v>7.5</v>
      </c>
      <c r="H34" s="285">
        <v>2.5</v>
      </c>
      <c r="I34" s="317">
        <f t="shared" si="0"/>
        <v>4.5</v>
      </c>
      <c r="J34" s="16"/>
    </row>
    <row r="35" spans="1:10" ht="32.25" customHeight="1">
      <c r="A35" s="16">
        <v>25</v>
      </c>
      <c r="B35" s="85" t="s">
        <v>241</v>
      </c>
      <c r="C35" s="16" t="s">
        <v>0</v>
      </c>
      <c r="D35" s="16" t="s">
        <v>242</v>
      </c>
      <c r="E35" s="16" t="s">
        <v>238</v>
      </c>
      <c r="F35" s="285">
        <v>9</v>
      </c>
      <c r="G35" s="286">
        <v>8</v>
      </c>
      <c r="H35" s="285">
        <v>3.5</v>
      </c>
      <c r="I35" s="317">
        <f t="shared" si="0"/>
        <v>5.5</v>
      </c>
      <c r="J35" s="16"/>
    </row>
    <row r="36" spans="1:10" ht="31.5" customHeight="1">
      <c r="A36" s="205">
        <v>26</v>
      </c>
      <c r="B36" s="221" t="s">
        <v>243</v>
      </c>
      <c r="C36" s="219" t="s">
        <v>0</v>
      </c>
      <c r="D36" s="219" t="s">
        <v>244</v>
      </c>
      <c r="E36" s="219" t="s">
        <v>238</v>
      </c>
      <c r="F36" s="289"/>
      <c r="G36" s="289"/>
      <c r="H36" s="289">
        <v>2.5</v>
      </c>
      <c r="I36" s="315">
        <f t="shared" si="0"/>
        <v>1.5</v>
      </c>
      <c r="J36" s="219" t="s">
        <v>337</v>
      </c>
    </row>
    <row r="37" spans="1:10" ht="30" customHeight="1">
      <c r="A37" s="16">
        <v>27</v>
      </c>
      <c r="B37" s="68" t="s">
        <v>245</v>
      </c>
      <c r="C37" s="16" t="s">
        <v>0</v>
      </c>
      <c r="D37" s="16" t="s">
        <v>246</v>
      </c>
      <c r="E37" s="16" t="s">
        <v>15</v>
      </c>
      <c r="F37" s="316"/>
      <c r="G37" s="316"/>
      <c r="H37" s="286" t="s">
        <v>369</v>
      </c>
      <c r="I37" s="317">
        <f t="shared" si="0"/>
        <v>3</v>
      </c>
      <c r="J37" s="16" t="s">
        <v>389</v>
      </c>
    </row>
    <row r="38" spans="1:10" ht="30" customHeight="1">
      <c r="A38" s="205">
        <v>28</v>
      </c>
      <c r="B38" s="68" t="s">
        <v>348</v>
      </c>
      <c r="C38" s="16" t="s">
        <v>0</v>
      </c>
      <c r="D38" s="16" t="s">
        <v>349</v>
      </c>
      <c r="E38" s="16" t="s">
        <v>350</v>
      </c>
      <c r="F38" s="316"/>
      <c r="G38" s="316"/>
      <c r="H38" s="286" t="s">
        <v>363</v>
      </c>
      <c r="I38" s="317">
        <f t="shared" si="0"/>
        <v>3.5</v>
      </c>
      <c r="J38" s="16" t="s">
        <v>378</v>
      </c>
    </row>
    <row r="39" spans="1:10" ht="30" customHeight="1">
      <c r="A39" s="16">
        <v>29</v>
      </c>
      <c r="B39" s="68" t="s">
        <v>249</v>
      </c>
      <c r="C39" s="16" t="s">
        <v>1</v>
      </c>
      <c r="D39" s="16" t="s">
        <v>250</v>
      </c>
      <c r="E39" s="16" t="s">
        <v>4</v>
      </c>
      <c r="F39" s="316"/>
      <c r="G39" s="316"/>
      <c r="H39" s="285">
        <v>7.5</v>
      </c>
      <c r="I39" s="317">
        <f t="shared" si="0"/>
        <v>4.5</v>
      </c>
      <c r="J39" s="16" t="s">
        <v>378</v>
      </c>
    </row>
    <row r="40" spans="1:10" ht="30" customHeight="1">
      <c r="A40" s="376" t="s">
        <v>252</v>
      </c>
      <c r="B40" s="376"/>
      <c r="C40" s="376"/>
      <c r="D40" s="376"/>
      <c r="E40" s="376"/>
      <c r="F40" s="376"/>
      <c r="G40" s="376"/>
      <c r="H40" s="376"/>
      <c r="I40" s="376"/>
      <c r="J40" s="376"/>
    </row>
    <row r="41" spans="1:13" ht="16.5">
      <c r="A41" s="74" t="s">
        <v>80</v>
      </c>
      <c r="B41" s="74"/>
      <c r="C41" s="74"/>
      <c r="D41" s="75"/>
      <c r="E41" s="75"/>
      <c r="F41" s="290"/>
      <c r="G41" s="290"/>
      <c r="H41" s="290"/>
      <c r="I41" s="291"/>
      <c r="J41" s="76"/>
      <c r="K41" s="76"/>
      <c r="L41" s="76"/>
      <c r="M41" s="76"/>
    </row>
    <row r="42" spans="1:13" ht="16.5">
      <c r="A42" s="74" t="s">
        <v>103</v>
      </c>
      <c r="B42" s="74"/>
      <c r="C42" s="74"/>
      <c r="D42" s="75" t="s">
        <v>81</v>
      </c>
      <c r="E42" s="75"/>
      <c r="F42" s="290"/>
      <c r="G42" s="290"/>
      <c r="H42" s="290"/>
      <c r="I42" s="291"/>
      <c r="J42" s="76"/>
      <c r="K42" s="76"/>
      <c r="L42" s="76"/>
      <c r="M42" s="76"/>
    </row>
    <row r="43" spans="1:13" ht="16.5">
      <c r="A43" s="74"/>
      <c r="B43" s="74"/>
      <c r="C43" s="74"/>
      <c r="D43" s="75"/>
      <c r="E43" s="75"/>
      <c r="F43" s="291" t="s">
        <v>104</v>
      </c>
      <c r="G43" s="291"/>
      <c r="H43" s="291"/>
      <c r="I43" s="291"/>
      <c r="J43" s="76"/>
      <c r="K43" s="76"/>
      <c r="L43" s="76"/>
      <c r="M43" s="76"/>
    </row>
    <row r="44" spans="1:13" ht="16.5">
      <c r="A44" s="78"/>
      <c r="B44" s="76"/>
      <c r="C44" s="79"/>
      <c r="D44" s="34"/>
      <c r="E44" s="79"/>
      <c r="F44" s="277"/>
      <c r="G44" s="277"/>
      <c r="H44" s="277"/>
      <c r="I44" s="293"/>
      <c r="J44" s="76"/>
      <c r="K44" s="76"/>
      <c r="L44" s="76"/>
      <c r="M44" s="76"/>
    </row>
    <row r="45" spans="1:13" ht="16.5">
      <c r="A45" s="78"/>
      <c r="B45" s="80" t="s">
        <v>105</v>
      </c>
      <c r="C45" s="79"/>
      <c r="D45" s="34"/>
      <c r="E45" s="81" t="s">
        <v>106</v>
      </c>
      <c r="F45" s="277"/>
      <c r="G45" s="277"/>
      <c r="H45" s="277"/>
      <c r="I45" s="293"/>
      <c r="J45" s="76"/>
      <c r="K45" s="76"/>
      <c r="L45" s="76"/>
      <c r="M45" s="76"/>
    </row>
  </sheetData>
  <sheetProtection/>
  <mergeCells count="17">
    <mergeCell ref="A6:L6"/>
    <mergeCell ref="C7:D7"/>
    <mergeCell ref="A40:J40"/>
    <mergeCell ref="K2:L2"/>
    <mergeCell ref="A3:C3"/>
    <mergeCell ref="A4:L4"/>
    <mergeCell ref="A5:K5"/>
    <mergeCell ref="A9:A10"/>
    <mergeCell ref="B9:B10"/>
    <mergeCell ref="C9:C10"/>
    <mergeCell ref="D9:D10"/>
    <mergeCell ref="E9:E10"/>
    <mergeCell ref="F9:F10"/>
    <mergeCell ref="J9:J10"/>
    <mergeCell ref="G9:G10"/>
    <mergeCell ref="H9:H10"/>
    <mergeCell ref="I9:I10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60" zoomScalePageLayoutView="0" workbookViewId="0" topLeftCell="A1">
      <selection activeCell="G1" sqref="G1:J1"/>
    </sheetView>
  </sheetViews>
  <sheetFormatPr defaultColWidth="8.8515625" defaultRowHeight="12.75"/>
  <cols>
    <col min="1" max="1" width="6.421875" style="28" customWidth="1"/>
    <col min="2" max="2" width="12.421875" style="30" customWidth="1"/>
    <col min="3" max="3" width="13.28125" style="30" customWidth="1"/>
    <col min="4" max="4" width="13.140625" style="28" customWidth="1"/>
    <col min="5" max="5" width="18.00390625" style="28" customWidth="1"/>
    <col min="6" max="6" width="17.28125" style="28" customWidth="1"/>
    <col min="7" max="7" width="23.8515625" style="0" customWidth="1"/>
    <col min="8" max="8" width="21.421875" style="0" customWidth="1"/>
    <col min="9" max="9" width="23.7109375" style="0" customWidth="1"/>
    <col min="10" max="10" width="17.421875" style="7" customWidth="1"/>
    <col min="11" max="11" width="13.421875" style="0" customWidth="1"/>
  </cols>
  <sheetData>
    <row r="1" spans="1:10" ht="20.25">
      <c r="A1" s="174" t="s">
        <v>186</v>
      </c>
      <c r="B1" s="174"/>
      <c r="C1" s="174"/>
      <c r="D1" s="166"/>
      <c r="E1" s="166"/>
      <c r="F1" s="166"/>
      <c r="G1" s="387" t="s">
        <v>188</v>
      </c>
      <c r="H1" s="387"/>
      <c r="I1" s="387"/>
      <c r="J1" s="387"/>
    </row>
    <row r="2" spans="1:10" ht="20.25">
      <c r="A2" s="174" t="s">
        <v>187</v>
      </c>
      <c r="B2" s="174"/>
      <c r="C2" s="174"/>
      <c r="D2" s="166"/>
      <c r="E2" s="166"/>
      <c r="F2" s="166"/>
      <c r="G2" s="387" t="s">
        <v>189</v>
      </c>
      <c r="H2" s="387"/>
      <c r="I2" s="387"/>
      <c r="J2" s="387"/>
    </row>
    <row r="3" spans="1:10" ht="20.25">
      <c r="A3" s="392"/>
      <c r="B3" s="392"/>
      <c r="C3" s="392"/>
      <c r="D3" s="168"/>
      <c r="E3" s="168"/>
      <c r="F3" s="168"/>
      <c r="G3" s="169"/>
      <c r="H3" s="169"/>
      <c r="I3" s="169"/>
      <c r="J3" s="167"/>
    </row>
    <row r="4" spans="1:10" s="2" customFormat="1" ht="20.25" customHeight="1">
      <c r="A4" s="365" t="s">
        <v>190</v>
      </c>
      <c r="B4" s="365"/>
      <c r="C4" s="365"/>
      <c r="D4" s="365"/>
      <c r="E4" s="365"/>
      <c r="F4" s="365"/>
      <c r="G4" s="365"/>
      <c r="H4" s="365"/>
      <c r="I4" s="365"/>
      <c r="J4" s="365"/>
    </row>
    <row r="5" spans="1:10" s="2" customFormat="1" ht="20.25" customHeight="1">
      <c r="A5" s="365" t="s">
        <v>191</v>
      </c>
      <c r="B5" s="365"/>
      <c r="C5" s="365"/>
      <c r="D5" s="365"/>
      <c r="E5" s="365"/>
      <c r="F5" s="365"/>
      <c r="G5" s="365"/>
      <c r="H5" s="365"/>
      <c r="I5" s="365"/>
      <c r="J5" s="365"/>
    </row>
    <row r="6" spans="1:10" s="2" customFormat="1" ht="20.25" customHeight="1">
      <c r="A6" s="393"/>
      <c r="B6" s="393"/>
      <c r="C6" s="393"/>
      <c r="D6" s="393"/>
      <c r="E6" s="393"/>
      <c r="F6" s="393"/>
      <c r="G6" s="393"/>
      <c r="H6" s="393"/>
      <c r="I6" s="393"/>
      <c r="J6" s="393"/>
    </row>
    <row r="7" spans="1:10" ht="21" customHeight="1">
      <c r="A7" s="171"/>
      <c r="B7" s="172"/>
      <c r="C7" s="172" t="s">
        <v>195</v>
      </c>
      <c r="D7" s="171"/>
      <c r="E7" s="171"/>
      <c r="F7" s="171"/>
      <c r="G7" s="170" t="s">
        <v>253</v>
      </c>
      <c r="H7" s="170"/>
      <c r="I7" s="170"/>
      <c r="J7" s="173"/>
    </row>
    <row r="8" spans="1:10" ht="28.5" customHeight="1">
      <c r="A8" s="394" t="s">
        <v>5</v>
      </c>
      <c r="B8" s="396" t="s">
        <v>11</v>
      </c>
      <c r="C8" s="397"/>
      <c r="D8" s="394" t="s">
        <v>6</v>
      </c>
      <c r="E8" s="394" t="s">
        <v>7</v>
      </c>
      <c r="F8" s="394" t="s">
        <v>3</v>
      </c>
      <c r="G8" s="390" t="s">
        <v>78</v>
      </c>
      <c r="H8" s="385" t="s">
        <v>192</v>
      </c>
      <c r="I8" s="385"/>
      <c r="J8" s="400" t="s">
        <v>79</v>
      </c>
    </row>
    <row r="9" spans="1:10" s="4" customFormat="1" ht="33" customHeight="1">
      <c r="A9" s="395"/>
      <c r="B9" s="398"/>
      <c r="C9" s="399"/>
      <c r="D9" s="395"/>
      <c r="E9" s="395"/>
      <c r="F9" s="395"/>
      <c r="G9" s="391"/>
      <c r="H9" s="164" t="s">
        <v>193</v>
      </c>
      <c r="I9" s="164" t="s">
        <v>194</v>
      </c>
      <c r="J9" s="401"/>
    </row>
    <row r="10" spans="1:10" s="149" customFormat="1" ht="42" customHeight="1">
      <c r="A10" s="24">
        <v>1</v>
      </c>
      <c r="B10" s="388" t="s">
        <v>18</v>
      </c>
      <c r="C10" s="389"/>
      <c r="D10" s="162" t="s">
        <v>1</v>
      </c>
      <c r="E10" s="163">
        <v>36092</v>
      </c>
      <c r="F10" s="162" t="s">
        <v>4</v>
      </c>
      <c r="G10" s="155"/>
      <c r="H10" s="155"/>
      <c r="I10" s="155"/>
      <c r="J10" s="18"/>
    </row>
    <row r="11" spans="1:10" s="149" customFormat="1" ht="42" customHeight="1">
      <c r="A11" s="24">
        <v>2</v>
      </c>
      <c r="B11" s="388" t="s">
        <v>21</v>
      </c>
      <c r="C11" s="389"/>
      <c r="D11" s="162" t="s">
        <v>1</v>
      </c>
      <c r="E11" s="163">
        <v>35517</v>
      </c>
      <c r="F11" s="162" t="s">
        <v>4</v>
      </c>
      <c r="G11" s="155"/>
      <c r="H11" s="155"/>
      <c r="I11" s="155"/>
      <c r="J11" s="18"/>
    </row>
    <row r="12" spans="1:10" s="149" customFormat="1" ht="42" customHeight="1">
      <c r="A12" s="24">
        <v>3</v>
      </c>
      <c r="B12" s="388" t="s">
        <v>24</v>
      </c>
      <c r="C12" s="389"/>
      <c r="D12" s="162" t="s">
        <v>0</v>
      </c>
      <c r="E12" s="163">
        <v>36570</v>
      </c>
      <c r="F12" s="162" t="s">
        <v>4</v>
      </c>
      <c r="G12" s="155"/>
      <c r="H12" s="155"/>
      <c r="I12" s="155"/>
      <c r="J12" s="18"/>
    </row>
    <row r="13" spans="1:10" s="149" customFormat="1" ht="42" customHeight="1">
      <c r="A13" s="24">
        <v>4</v>
      </c>
      <c r="B13" s="388" t="s">
        <v>26</v>
      </c>
      <c r="C13" s="389"/>
      <c r="D13" s="162" t="s">
        <v>0</v>
      </c>
      <c r="E13" s="163">
        <v>36497</v>
      </c>
      <c r="F13" s="162" t="s">
        <v>4</v>
      </c>
      <c r="G13" s="155"/>
      <c r="H13" s="155"/>
      <c r="I13" s="155"/>
      <c r="J13" s="18"/>
    </row>
    <row r="14" spans="1:10" s="149" customFormat="1" ht="42" customHeight="1">
      <c r="A14" s="24">
        <v>5</v>
      </c>
      <c r="B14" s="388" t="s">
        <v>65</v>
      </c>
      <c r="C14" s="389"/>
      <c r="D14" s="162" t="s">
        <v>0</v>
      </c>
      <c r="E14" s="163">
        <v>36879</v>
      </c>
      <c r="F14" s="162" t="s">
        <v>4</v>
      </c>
      <c r="G14" s="155"/>
      <c r="H14" s="155"/>
      <c r="I14" s="155"/>
      <c r="J14" s="18"/>
    </row>
    <row r="15" spans="1:10" s="149" customFormat="1" ht="42" customHeight="1">
      <c r="A15" s="24">
        <v>6</v>
      </c>
      <c r="B15" s="388" t="s">
        <v>29</v>
      </c>
      <c r="C15" s="389"/>
      <c r="D15" s="162" t="s">
        <v>0</v>
      </c>
      <c r="E15" s="163">
        <v>36450</v>
      </c>
      <c r="F15" s="162" t="s">
        <v>4</v>
      </c>
      <c r="G15" s="155"/>
      <c r="H15" s="155"/>
      <c r="I15" s="155"/>
      <c r="J15" s="18"/>
    </row>
    <row r="16" spans="1:10" s="149" customFormat="1" ht="42" customHeight="1">
      <c r="A16" s="24">
        <v>7</v>
      </c>
      <c r="B16" s="388" t="s">
        <v>31</v>
      </c>
      <c r="C16" s="389"/>
      <c r="D16" s="162" t="s">
        <v>0</v>
      </c>
      <c r="E16" s="163">
        <v>33805</v>
      </c>
      <c r="F16" s="162" t="s">
        <v>12</v>
      </c>
      <c r="G16" s="155"/>
      <c r="H16" s="155"/>
      <c r="I16" s="155"/>
      <c r="J16" s="18"/>
    </row>
    <row r="17" spans="1:11" s="149" customFormat="1" ht="42" customHeight="1">
      <c r="A17" s="24">
        <v>8</v>
      </c>
      <c r="B17" s="388" t="s">
        <v>33</v>
      </c>
      <c r="C17" s="389"/>
      <c r="D17" s="162" t="s">
        <v>1</v>
      </c>
      <c r="E17" s="163">
        <v>34707</v>
      </c>
      <c r="F17" s="162" t="s">
        <v>12</v>
      </c>
      <c r="G17" s="155"/>
      <c r="H17" s="155"/>
      <c r="I17" s="155"/>
      <c r="J17" s="18"/>
      <c r="K17" s="11"/>
    </row>
    <row r="18" spans="1:10" s="149" customFormat="1" ht="42" customHeight="1">
      <c r="A18" s="24">
        <v>9</v>
      </c>
      <c r="B18" s="388" t="s">
        <v>35</v>
      </c>
      <c r="C18" s="389"/>
      <c r="D18" s="162" t="s">
        <v>1</v>
      </c>
      <c r="E18" s="163">
        <v>33645</v>
      </c>
      <c r="F18" s="162" t="s">
        <v>12</v>
      </c>
      <c r="G18" s="155"/>
      <c r="H18" s="155"/>
      <c r="I18" s="155"/>
      <c r="J18" s="18"/>
    </row>
    <row r="19" spans="1:11" s="149" customFormat="1" ht="42" customHeight="1">
      <c r="A19" s="24">
        <v>10</v>
      </c>
      <c r="B19" s="388" t="s">
        <v>36</v>
      </c>
      <c r="C19" s="389"/>
      <c r="D19" s="162" t="s">
        <v>0</v>
      </c>
      <c r="E19" s="163">
        <v>36559</v>
      </c>
      <c r="F19" s="162" t="s">
        <v>4</v>
      </c>
      <c r="G19" s="156"/>
      <c r="H19" s="156"/>
      <c r="I19" s="156"/>
      <c r="J19" s="18"/>
      <c r="K19" s="6"/>
    </row>
    <row r="20" spans="1:11" s="149" customFormat="1" ht="42" customHeight="1">
      <c r="A20" s="24">
        <v>11</v>
      </c>
      <c r="B20" s="388" t="s">
        <v>37</v>
      </c>
      <c r="C20" s="389"/>
      <c r="D20" s="162" t="s">
        <v>0</v>
      </c>
      <c r="E20" s="163">
        <v>36560</v>
      </c>
      <c r="F20" s="162" t="s">
        <v>4</v>
      </c>
      <c r="G20" s="156"/>
      <c r="H20" s="156"/>
      <c r="I20" s="156"/>
      <c r="J20" s="18"/>
      <c r="K20" s="6"/>
    </row>
    <row r="21" spans="1:11" s="149" customFormat="1" ht="42" customHeight="1">
      <c r="A21" s="24">
        <v>12</v>
      </c>
      <c r="B21" s="388" t="s">
        <v>38</v>
      </c>
      <c r="C21" s="389"/>
      <c r="D21" s="162" t="s">
        <v>0</v>
      </c>
      <c r="E21" s="163">
        <v>34851</v>
      </c>
      <c r="F21" s="162" t="s">
        <v>4</v>
      </c>
      <c r="G21" s="156"/>
      <c r="H21" s="156"/>
      <c r="I21" s="156"/>
      <c r="J21" s="19"/>
      <c r="K21" s="6"/>
    </row>
    <row r="22" spans="1:11" s="149" customFormat="1" ht="42" customHeight="1">
      <c r="A22" s="24">
        <v>13</v>
      </c>
      <c r="B22" s="388" t="s">
        <v>39</v>
      </c>
      <c r="C22" s="389"/>
      <c r="D22" s="162" t="s">
        <v>0</v>
      </c>
      <c r="E22" s="163">
        <v>35848</v>
      </c>
      <c r="F22" s="162" t="s">
        <v>4</v>
      </c>
      <c r="G22" s="156"/>
      <c r="H22" s="156"/>
      <c r="I22" s="156"/>
      <c r="J22" s="18"/>
      <c r="K22" s="6"/>
    </row>
    <row r="23" spans="1:11" s="149" customFormat="1" ht="42" customHeight="1">
      <c r="A23" s="24">
        <v>14</v>
      </c>
      <c r="B23" s="388" t="s">
        <v>62</v>
      </c>
      <c r="C23" s="389"/>
      <c r="D23" s="162" t="s">
        <v>1</v>
      </c>
      <c r="E23" s="163">
        <v>35644</v>
      </c>
      <c r="F23" s="162" t="s">
        <v>4</v>
      </c>
      <c r="G23" s="156"/>
      <c r="H23" s="156"/>
      <c r="I23" s="156"/>
      <c r="J23" s="18"/>
      <c r="K23" s="6"/>
    </row>
    <row r="24" spans="1:11" s="149" customFormat="1" ht="42" customHeight="1">
      <c r="A24" s="24">
        <v>15</v>
      </c>
      <c r="B24" s="160" t="s">
        <v>46</v>
      </c>
      <c r="C24" s="161"/>
      <c r="D24" s="162" t="s">
        <v>1</v>
      </c>
      <c r="E24" s="163">
        <v>35467</v>
      </c>
      <c r="F24" s="162" t="s">
        <v>4</v>
      </c>
      <c r="G24" s="156"/>
      <c r="H24" s="156"/>
      <c r="I24" s="156"/>
      <c r="J24" s="18"/>
      <c r="K24" s="6"/>
    </row>
    <row r="25" spans="1:11" s="149" customFormat="1" ht="42" customHeight="1">
      <c r="A25" s="24">
        <v>16</v>
      </c>
      <c r="B25" s="160" t="s">
        <v>48</v>
      </c>
      <c r="C25" s="161"/>
      <c r="D25" s="162" t="s">
        <v>1</v>
      </c>
      <c r="E25" s="163">
        <v>37026</v>
      </c>
      <c r="F25" s="162" t="s">
        <v>12</v>
      </c>
      <c r="G25" s="156"/>
      <c r="H25" s="156"/>
      <c r="I25" s="156"/>
      <c r="J25" s="18"/>
      <c r="K25" s="6"/>
    </row>
    <row r="26" spans="1:10" s="149" customFormat="1" ht="42" customHeight="1">
      <c r="A26" s="24">
        <v>17</v>
      </c>
      <c r="B26" s="160" t="s">
        <v>50</v>
      </c>
      <c r="C26" s="161"/>
      <c r="D26" s="162" t="s">
        <v>0</v>
      </c>
      <c r="E26" s="163">
        <v>35609</v>
      </c>
      <c r="F26" s="162" t="s">
        <v>4</v>
      </c>
      <c r="G26" s="157"/>
      <c r="H26" s="157"/>
      <c r="I26" s="157"/>
      <c r="J26" s="18"/>
    </row>
    <row r="27" spans="1:10" s="149" customFormat="1" ht="42" customHeight="1">
      <c r="A27" s="24">
        <v>18</v>
      </c>
      <c r="B27" s="388" t="s">
        <v>51</v>
      </c>
      <c r="C27" s="389"/>
      <c r="D27" s="162" t="s">
        <v>1</v>
      </c>
      <c r="E27" s="163">
        <v>36577</v>
      </c>
      <c r="F27" s="162" t="s">
        <v>4</v>
      </c>
      <c r="G27" s="157"/>
      <c r="H27" s="157"/>
      <c r="I27" s="157"/>
      <c r="J27" s="18"/>
    </row>
    <row r="28" spans="1:10" s="149" customFormat="1" ht="42" customHeight="1">
      <c r="A28" s="24">
        <v>19</v>
      </c>
      <c r="B28" s="388" t="s">
        <v>53</v>
      </c>
      <c r="C28" s="389"/>
      <c r="D28" s="162" t="s">
        <v>1</v>
      </c>
      <c r="E28" s="163">
        <v>34994</v>
      </c>
      <c r="F28" s="162" t="s">
        <v>12</v>
      </c>
      <c r="G28" s="158"/>
      <c r="H28" s="158"/>
      <c r="I28" s="158"/>
      <c r="J28" s="21"/>
    </row>
    <row r="29" spans="1:10" s="149" customFormat="1" ht="42" customHeight="1">
      <c r="A29" s="24">
        <v>20</v>
      </c>
      <c r="B29" s="388" t="s">
        <v>55</v>
      </c>
      <c r="C29" s="389"/>
      <c r="D29" s="162" t="s">
        <v>0</v>
      </c>
      <c r="E29" s="162"/>
      <c r="F29" s="162" t="s">
        <v>12</v>
      </c>
      <c r="G29" s="159"/>
      <c r="H29" s="159"/>
      <c r="I29" s="159"/>
      <c r="J29" s="21"/>
    </row>
    <row r="30" spans="1:10" s="149" customFormat="1" ht="42" customHeight="1">
      <c r="A30" s="24">
        <v>21</v>
      </c>
      <c r="B30" s="388" t="s">
        <v>56</v>
      </c>
      <c r="C30" s="389"/>
      <c r="D30" s="162" t="s">
        <v>1</v>
      </c>
      <c r="E30" s="163">
        <v>36688</v>
      </c>
      <c r="F30" s="162" t="s">
        <v>4</v>
      </c>
      <c r="G30" s="159"/>
      <c r="H30" s="159"/>
      <c r="I30" s="159"/>
      <c r="J30" s="21"/>
    </row>
    <row r="31" spans="1:10" s="149" customFormat="1" ht="42" customHeight="1">
      <c r="A31" s="24">
        <v>22</v>
      </c>
      <c r="B31" s="388" t="s">
        <v>58</v>
      </c>
      <c r="C31" s="389"/>
      <c r="D31" s="162" t="s">
        <v>0</v>
      </c>
      <c r="E31" s="163">
        <v>36696</v>
      </c>
      <c r="F31" s="162" t="s">
        <v>59</v>
      </c>
      <c r="G31" s="159"/>
      <c r="H31" s="159"/>
      <c r="I31" s="159"/>
      <c r="J31" s="21"/>
    </row>
    <row r="32" spans="1:10" s="149" customFormat="1" ht="42" customHeight="1">
      <c r="A32" s="24">
        <v>23</v>
      </c>
      <c r="B32" s="383" t="s">
        <v>74</v>
      </c>
      <c r="C32" s="384"/>
      <c r="D32" s="162" t="s">
        <v>0</v>
      </c>
      <c r="E32" s="163">
        <v>35961</v>
      </c>
      <c r="F32" s="162" t="s">
        <v>59</v>
      </c>
      <c r="G32" s="159"/>
      <c r="H32" s="159"/>
      <c r="I32" s="159"/>
      <c r="J32" s="21"/>
    </row>
    <row r="33" spans="1:10" s="149" customFormat="1" ht="42" customHeight="1">
      <c r="A33" s="24">
        <v>24</v>
      </c>
      <c r="B33" s="383" t="s">
        <v>63</v>
      </c>
      <c r="C33" s="384"/>
      <c r="D33" s="162" t="s">
        <v>0</v>
      </c>
      <c r="E33" s="163"/>
      <c r="F33" s="162"/>
      <c r="G33" s="159"/>
      <c r="H33" s="159"/>
      <c r="I33" s="159"/>
      <c r="J33" s="21"/>
    </row>
    <row r="34" spans="1:10" s="149" customFormat="1" ht="42" customHeight="1">
      <c r="A34" s="24">
        <v>25</v>
      </c>
      <c r="B34" s="383" t="s">
        <v>69</v>
      </c>
      <c r="C34" s="384"/>
      <c r="D34" s="162" t="s">
        <v>0</v>
      </c>
      <c r="E34" s="163">
        <v>36139</v>
      </c>
      <c r="F34" s="162" t="s">
        <v>4</v>
      </c>
      <c r="G34" s="159"/>
      <c r="H34" s="159"/>
      <c r="I34" s="159"/>
      <c r="J34" s="21"/>
    </row>
    <row r="35" spans="1:10" s="149" customFormat="1" ht="42" customHeight="1">
      <c r="A35" s="24">
        <v>26</v>
      </c>
      <c r="B35" s="383" t="s">
        <v>70</v>
      </c>
      <c r="C35" s="384"/>
      <c r="D35" s="162" t="s">
        <v>0</v>
      </c>
      <c r="E35" s="163">
        <v>35936</v>
      </c>
      <c r="F35" s="162" t="s">
        <v>4</v>
      </c>
      <c r="G35" s="159"/>
      <c r="H35" s="159"/>
      <c r="I35" s="159"/>
      <c r="J35" s="21"/>
    </row>
    <row r="36" spans="1:10" s="149" customFormat="1" ht="42" customHeight="1">
      <c r="A36" s="24">
        <v>27</v>
      </c>
      <c r="B36" s="383" t="s">
        <v>67</v>
      </c>
      <c r="C36" s="384"/>
      <c r="D36" s="162" t="s">
        <v>0</v>
      </c>
      <c r="E36" s="163">
        <v>36204</v>
      </c>
      <c r="F36" s="162" t="s">
        <v>4</v>
      </c>
      <c r="G36" s="159"/>
      <c r="H36" s="159"/>
      <c r="I36" s="159"/>
      <c r="J36" s="21"/>
    </row>
    <row r="37" spans="1:10" s="149" customFormat="1" ht="42" customHeight="1">
      <c r="A37" s="24">
        <v>28</v>
      </c>
      <c r="B37" s="383" t="s">
        <v>76</v>
      </c>
      <c r="C37" s="384"/>
      <c r="D37" s="162" t="s">
        <v>0</v>
      </c>
      <c r="E37" s="163">
        <v>26232</v>
      </c>
      <c r="F37" s="162" t="s">
        <v>12</v>
      </c>
      <c r="G37" s="159"/>
      <c r="H37" s="159"/>
      <c r="I37" s="159"/>
      <c r="J37" s="21"/>
    </row>
    <row r="38" spans="1:10" s="149" customFormat="1" ht="42" customHeight="1">
      <c r="A38" s="24">
        <v>29</v>
      </c>
      <c r="B38" s="383" t="s">
        <v>84</v>
      </c>
      <c r="C38" s="384"/>
      <c r="D38" s="162" t="s">
        <v>1</v>
      </c>
      <c r="E38" s="163" t="s">
        <v>85</v>
      </c>
      <c r="F38" s="162" t="s">
        <v>86</v>
      </c>
      <c r="G38" s="159"/>
      <c r="H38" s="159"/>
      <c r="I38" s="159"/>
      <c r="J38" s="21"/>
    </row>
    <row r="39" spans="1:10" s="149" customFormat="1" ht="42" customHeight="1">
      <c r="A39" s="24">
        <v>30</v>
      </c>
      <c r="B39" s="383" t="s">
        <v>101</v>
      </c>
      <c r="C39" s="384"/>
      <c r="D39" s="162" t="s">
        <v>1</v>
      </c>
      <c r="E39" s="163"/>
      <c r="F39" s="162" t="s">
        <v>100</v>
      </c>
      <c r="G39" s="159"/>
      <c r="H39" s="159"/>
      <c r="I39" s="159"/>
      <c r="J39" s="21"/>
    </row>
    <row r="40" spans="1:10" s="149" customFormat="1" ht="42" customHeight="1">
      <c r="A40" s="24">
        <v>31</v>
      </c>
      <c r="B40" s="383" t="s">
        <v>82</v>
      </c>
      <c r="C40" s="384"/>
      <c r="D40" s="162" t="s">
        <v>1</v>
      </c>
      <c r="E40" s="163" t="s">
        <v>83</v>
      </c>
      <c r="F40" s="162" t="s">
        <v>75</v>
      </c>
      <c r="G40" s="159"/>
      <c r="H40" s="159"/>
      <c r="I40" s="159"/>
      <c r="J40" s="21"/>
    </row>
    <row r="41" spans="1:10" s="149" customFormat="1" ht="42" customHeight="1">
      <c r="A41" s="24">
        <v>32</v>
      </c>
      <c r="B41" s="383" t="s">
        <v>89</v>
      </c>
      <c r="C41" s="384"/>
      <c r="D41" s="162" t="s">
        <v>1</v>
      </c>
      <c r="E41" s="163" t="s">
        <v>90</v>
      </c>
      <c r="F41" s="162" t="s">
        <v>15</v>
      </c>
      <c r="G41" s="159"/>
      <c r="H41" s="159"/>
      <c r="I41" s="159"/>
      <c r="J41" s="21"/>
    </row>
    <row r="42" spans="1:10" s="149" customFormat="1" ht="42" customHeight="1">
      <c r="A42" s="24">
        <v>33</v>
      </c>
      <c r="B42" s="383" t="s">
        <v>91</v>
      </c>
      <c r="C42" s="384"/>
      <c r="D42" s="162" t="s">
        <v>1</v>
      </c>
      <c r="E42" s="163">
        <v>35738</v>
      </c>
      <c r="F42" s="162" t="s">
        <v>4</v>
      </c>
      <c r="G42" s="159"/>
      <c r="H42" s="159"/>
      <c r="I42" s="159"/>
      <c r="J42" s="21"/>
    </row>
    <row r="43" spans="1:10" s="149" customFormat="1" ht="42" customHeight="1">
      <c r="A43" s="24">
        <v>34</v>
      </c>
      <c r="B43" s="383" t="s">
        <v>92</v>
      </c>
      <c r="C43" s="384"/>
      <c r="D43" s="162" t="s">
        <v>1</v>
      </c>
      <c r="E43" s="163" t="s">
        <v>93</v>
      </c>
      <c r="F43" s="162" t="s">
        <v>4</v>
      </c>
      <c r="G43" s="159"/>
      <c r="H43" s="159"/>
      <c r="I43" s="159"/>
      <c r="J43" s="21"/>
    </row>
    <row r="44" spans="1:10" s="149" customFormat="1" ht="42" customHeight="1">
      <c r="A44" s="24">
        <v>35</v>
      </c>
      <c r="B44" s="383" t="s">
        <v>96</v>
      </c>
      <c r="C44" s="384"/>
      <c r="D44" s="162" t="s">
        <v>0</v>
      </c>
      <c r="E44" s="163" t="s">
        <v>97</v>
      </c>
      <c r="F44" s="162" t="s">
        <v>4</v>
      </c>
      <c r="G44" s="159"/>
      <c r="H44" s="159"/>
      <c r="I44" s="159"/>
      <c r="J44" s="21"/>
    </row>
    <row r="45" spans="1:10" s="149" customFormat="1" ht="42" customHeight="1">
      <c r="A45" s="24">
        <v>36</v>
      </c>
      <c r="B45" s="383" t="s">
        <v>14</v>
      </c>
      <c r="C45" s="384"/>
      <c r="D45" s="162"/>
      <c r="E45" s="163"/>
      <c r="F45" s="162"/>
      <c r="G45" s="159"/>
      <c r="H45" s="159"/>
      <c r="I45" s="159"/>
      <c r="J45" s="21"/>
    </row>
    <row r="46" spans="1:11" s="149" customFormat="1" ht="42" customHeight="1">
      <c r="A46" s="386" t="s">
        <v>80</v>
      </c>
      <c r="B46" s="386"/>
      <c r="C46" s="386"/>
      <c r="D46" s="386"/>
      <c r="E46" s="75"/>
      <c r="F46" s="75"/>
      <c r="G46" s="74"/>
      <c r="H46" s="74"/>
      <c r="I46" s="74"/>
      <c r="J46" s="150"/>
      <c r="K46" s="12"/>
    </row>
    <row r="47" spans="1:11" s="149" customFormat="1" ht="42" customHeight="1">
      <c r="A47" s="381" t="s">
        <v>103</v>
      </c>
      <c r="B47" s="381"/>
      <c r="C47" s="381"/>
      <c r="D47" s="382" t="s">
        <v>81</v>
      </c>
      <c r="E47" s="382"/>
      <c r="F47" s="382"/>
      <c r="G47" s="74"/>
      <c r="H47" s="74"/>
      <c r="I47" s="74"/>
      <c r="J47" s="150"/>
      <c r="K47" s="151"/>
    </row>
    <row r="48" spans="1:11" s="149" customFormat="1" ht="42" customHeight="1">
      <c r="A48" s="83"/>
      <c r="B48" s="74"/>
      <c r="C48" s="74"/>
      <c r="D48" s="75"/>
      <c r="E48" s="75"/>
      <c r="F48" s="77"/>
      <c r="G48" s="74"/>
      <c r="H48" s="74"/>
      <c r="I48" s="74"/>
      <c r="J48" s="150"/>
      <c r="K48" s="151"/>
    </row>
    <row r="49" spans="1:11" s="149" customFormat="1" ht="42" customHeight="1">
      <c r="A49" s="78"/>
      <c r="B49" s="76"/>
      <c r="C49" s="79"/>
      <c r="D49" s="34"/>
      <c r="E49" s="79"/>
      <c r="F49" s="76"/>
      <c r="G49" s="74"/>
      <c r="H49" s="74"/>
      <c r="I49" s="74"/>
      <c r="J49" s="150"/>
      <c r="K49" s="151"/>
    </row>
    <row r="50" spans="1:11" s="149" customFormat="1" ht="42" customHeight="1">
      <c r="A50" s="78"/>
      <c r="B50" s="80" t="s">
        <v>105</v>
      </c>
      <c r="C50" s="79"/>
      <c r="D50" s="34"/>
      <c r="E50" s="81" t="s">
        <v>327</v>
      </c>
      <c r="F50" s="76"/>
      <c r="G50" s="152" t="s">
        <v>328</v>
      </c>
      <c r="H50" s="74"/>
      <c r="I50" s="74"/>
      <c r="J50" s="150"/>
      <c r="K50" s="151"/>
    </row>
    <row r="51" ht="18.75" customHeight="1">
      <c r="K51" s="9"/>
    </row>
    <row r="52" ht="21.75" customHeight="1">
      <c r="K52" s="7"/>
    </row>
    <row r="53" ht="19.5" customHeight="1">
      <c r="K53" s="7"/>
    </row>
    <row r="54" ht="21.75" customHeight="1">
      <c r="K54" s="7"/>
    </row>
    <row r="55" ht="21.75" customHeight="1">
      <c r="K55" s="7"/>
    </row>
    <row r="56" ht="21" customHeight="1">
      <c r="K56" s="7"/>
    </row>
    <row r="57" ht="22.5" customHeight="1">
      <c r="K57" s="7"/>
    </row>
    <row r="58" ht="21.75" customHeight="1">
      <c r="K58" s="7"/>
    </row>
    <row r="59" ht="23.25" customHeight="1">
      <c r="K59" s="7"/>
    </row>
    <row r="60" ht="20.25" customHeight="1">
      <c r="K60" s="7"/>
    </row>
    <row r="61" ht="22.5" customHeight="1">
      <c r="K61" s="7"/>
    </row>
    <row r="62" ht="24.75" customHeight="1">
      <c r="K62" s="7"/>
    </row>
    <row r="63" ht="22.5" customHeight="1">
      <c r="K63" s="7"/>
    </row>
    <row r="64" ht="20.25" customHeight="1">
      <c r="K64" s="7"/>
    </row>
    <row r="65" ht="21.75" customHeight="1">
      <c r="K65" s="7"/>
    </row>
    <row r="66" ht="22.5" customHeight="1">
      <c r="K66" s="7"/>
    </row>
    <row r="67" ht="20.25" customHeight="1">
      <c r="K67" s="7"/>
    </row>
    <row r="68" ht="21" customHeight="1">
      <c r="K68" s="7"/>
    </row>
    <row r="69" ht="19.5" customHeight="1">
      <c r="K69" s="7"/>
    </row>
    <row r="70" ht="19.5" customHeight="1">
      <c r="K70" s="7"/>
    </row>
    <row r="71" ht="19.5" customHeight="1">
      <c r="K71" s="7"/>
    </row>
  </sheetData>
  <sheetProtection/>
  <mergeCells count="50">
    <mergeCell ref="G2:J2"/>
    <mergeCell ref="A3:C3"/>
    <mergeCell ref="A4:J4"/>
    <mergeCell ref="A6:J6"/>
    <mergeCell ref="A8:A9"/>
    <mergeCell ref="B8:C9"/>
    <mergeCell ref="D8:D9"/>
    <mergeCell ref="E8:E9"/>
    <mergeCell ref="J8:J9"/>
    <mergeCell ref="F8:F9"/>
    <mergeCell ref="B14:C14"/>
    <mergeCell ref="B10:C10"/>
    <mergeCell ref="B11:C11"/>
    <mergeCell ref="B12:C12"/>
    <mergeCell ref="G8:G9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7:C27"/>
    <mergeCell ref="B28:C28"/>
    <mergeCell ref="B29:C29"/>
    <mergeCell ref="B35:C35"/>
    <mergeCell ref="B36:C36"/>
    <mergeCell ref="B37:C37"/>
    <mergeCell ref="B38:C38"/>
    <mergeCell ref="B39:C39"/>
    <mergeCell ref="B40:C40"/>
    <mergeCell ref="H8:I8"/>
    <mergeCell ref="A5:J5"/>
    <mergeCell ref="A46:D46"/>
    <mergeCell ref="G1:J1"/>
    <mergeCell ref="B30:C30"/>
    <mergeCell ref="B31:C31"/>
    <mergeCell ref="B32:C32"/>
    <mergeCell ref="B33:C33"/>
    <mergeCell ref="B34:C34"/>
    <mergeCell ref="B45:C45"/>
    <mergeCell ref="A47:C47"/>
    <mergeCell ref="D47:F47"/>
    <mergeCell ref="B41:C41"/>
    <mergeCell ref="B42:C42"/>
    <mergeCell ref="B43:C43"/>
    <mergeCell ref="B44:C44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40">
      <selection activeCell="J51" sqref="J51"/>
    </sheetView>
  </sheetViews>
  <sheetFormatPr defaultColWidth="8.8515625" defaultRowHeight="12.75"/>
  <cols>
    <col min="1" max="1" width="6.421875" style="0" customWidth="1"/>
    <col min="2" max="2" width="12.421875" style="30" customWidth="1"/>
    <col min="3" max="3" width="15.7109375" style="30" customWidth="1"/>
    <col min="4" max="4" width="13.140625" style="28" customWidth="1"/>
    <col min="5" max="5" width="15.421875" style="28" customWidth="1"/>
    <col min="6" max="6" width="15.8515625" style="28" customWidth="1"/>
    <col min="7" max="7" width="20.28125" style="0" customWidth="1"/>
    <col min="8" max="8" width="20.7109375" style="0" customWidth="1"/>
    <col min="9" max="9" width="19.421875" style="0" customWidth="1"/>
    <col min="10" max="10" width="16.57421875" style="7" customWidth="1"/>
    <col min="11" max="11" width="13.421875" style="0" customWidth="1"/>
  </cols>
  <sheetData>
    <row r="1" spans="1:10" ht="15.75">
      <c r="A1" s="194" t="s">
        <v>186</v>
      </c>
      <c r="B1" s="195"/>
      <c r="C1" s="195"/>
      <c r="D1" s="196"/>
      <c r="E1" s="197"/>
      <c r="F1" s="197"/>
      <c r="G1" s="402" t="s">
        <v>188</v>
      </c>
      <c r="H1" s="402"/>
      <c r="I1" s="402"/>
      <c r="J1" s="402"/>
    </row>
    <row r="2" spans="1:10" ht="15.75">
      <c r="A2" s="194" t="s">
        <v>187</v>
      </c>
      <c r="B2" s="195"/>
      <c r="C2" s="195"/>
      <c r="D2" s="196"/>
      <c r="E2" s="197"/>
      <c r="F2" s="197"/>
      <c r="G2" s="402" t="s">
        <v>189</v>
      </c>
      <c r="H2" s="402"/>
      <c r="I2" s="402"/>
      <c r="J2" s="402"/>
    </row>
    <row r="3" spans="1:6" ht="19.5">
      <c r="A3" s="378"/>
      <c r="B3" s="378"/>
      <c r="C3" s="378"/>
      <c r="D3" s="25"/>
      <c r="E3" s="25"/>
      <c r="F3" s="25"/>
    </row>
    <row r="4" spans="1:10" s="2" customFormat="1" ht="20.25" customHeight="1">
      <c r="A4" s="365" t="s">
        <v>190</v>
      </c>
      <c r="B4" s="379"/>
      <c r="C4" s="379"/>
      <c r="D4" s="379"/>
      <c r="E4" s="379"/>
      <c r="F4" s="379"/>
      <c r="G4" s="379"/>
      <c r="H4" s="379"/>
      <c r="I4" s="379"/>
      <c r="J4" s="379"/>
    </row>
    <row r="5" spans="1:10" s="2" customFormat="1" ht="20.25" customHeight="1">
      <c r="A5" s="366" t="s">
        <v>191</v>
      </c>
      <c r="B5" s="366"/>
      <c r="C5" s="366"/>
      <c r="D5" s="366"/>
      <c r="E5" s="366"/>
      <c r="F5" s="366"/>
      <c r="G5" s="366"/>
      <c r="H5" s="366"/>
      <c r="I5" s="366"/>
      <c r="J5" s="366"/>
    </row>
    <row r="6" spans="1:10" s="2" customFormat="1" ht="20.2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</row>
    <row r="7" spans="1:10" ht="21" customHeight="1">
      <c r="A7" s="133"/>
      <c r="B7" s="172"/>
      <c r="C7" s="172" t="s">
        <v>195</v>
      </c>
      <c r="D7" s="171"/>
      <c r="E7" s="171"/>
      <c r="F7" s="171"/>
      <c r="G7" s="170" t="s">
        <v>253</v>
      </c>
      <c r="H7" s="170"/>
      <c r="I7" s="170"/>
      <c r="J7" s="173"/>
    </row>
    <row r="8" spans="1:10" ht="28.5" customHeight="1">
      <c r="A8" s="422" t="s">
        <v>5</v>
      </c>
      <c r="B8" s="424" t="s">
        <v>11</v>
      </c>
      <c r="C8" s="425"/>
      <c r="D8" s="422" t="s">
        <v>6</v>
      </c>
      <c r="E8" s="422" t="s">
        <v>7</v>
      </c>
      <c r="F8" s="422" t="s">
        <v>3</v>
      </c>
      <c r="G8" s="420" t="s">
        <v>78</v>
      </c>
      <c r="H8" s="417" t="s">
        <v>192</v>
      </c>
      <c r="I8" s="417"/>
      <c r="J8" s="418" t="s">
        <v>79</v>
      </c>
    </row>
    <row r="9" spans="1:10" s="4" customFormat="1" ht="33" customHeight="1">
      <c r="A9" s="423"/>
      <c r="B9" s="426"/>
      <c r="C9" s="427"/>
      <c r="D9" s="423"/>
      <c r="E9" s="423"/>
      <c r="F9" s="423"/>
      <c r="G9" s="421"/>
      <c r="H9" s="198" t="s">
        <v>193</v>
      </c>
      <c r="I9" s="198" t="s">
        <v>194</v>
      </c>
      <c r="J9" s="419"/>
    </row>
    <row r="10" spans="1:10" s="5" customFormat="1" ht="40.5" customHeight="1">
      <c r="A10" s="16">
        <v>1</v>
      </c>
      <c r="B10" s="405" t="s">
        <v>255</v>
      </c>
      <c r="C10" s="406"/>
      <c r="D10" s="175" t="s">
        <v>1</v>
      </c>
      <c r="E10" s="175" t="s">
        <v>256</v>
      </c>
      <c r="F10" s="175" t="s">
        <v>4</v>
      </c>
      <c r="G10" s="155"/>
      <c r="H10" s="155"/>
      <c r="I10" s="155"/>
      <c r="J10" s="176"/>
    </row>
    <row r="11" spans="1:10" s="5" customFormat="1" ht="40.5" customHeight="1">
      <c r="A11" s="16">
        <v>2</v>
      </c>
      <c r="B11" s="405" t="s">
        <v>257</v>
      </c>
      <c r="C11" s="406"/>
      <c r="D11" s="175" t="s">
        <v>0</v>
      </c>
      <c r="E11" s="175" t="s">
        <v>258</v>
      </c>
      <c r="F11" s="175" t="s">
        <v>4</v>
      </c>
      <c r="G11" s="155"/>
      <c r="H11" s="155"/>
      <c r="I11" s="155"/>
      <c r="J11" s="176"/>
    </row>
    <row r="12" spans="1:10" s="5" customFormat="1" ht="40.5" customHeight="1">
      <c r="A12" s="16">
        <v>3</v>
      </c>
      <c r="B12" s="405" t="s">
        <v>259</v>
      </c>
      <c r="C12" s="406"/>
      <c r="D12" s="175" t="s">
        <v>1</v>
      </c>
      <c r="E12" s="175" t="s">
        <v>260</v>
      </c>
      <c r="F12" s="175" t="s">
        <v>4</v>
      </c>
      <c r="G12" s="155"/>
      <c r="H12" s="155"/>
      <c r="I12" s="155"/>
      <c r="J12" s="176"/>
    </row>
    <row r="13" spans="1:10" s="5" customFormat="1" ht="40.5" customHeight="1">
      <c r="A13" s="16">
        <v>4</v>
      </c>
      <c r="B13" s="405" t="s">
        <v>261</v>
      </c>
      <c r="C13" s="406"/>
      <c r="D13" s="175" t="s">
        <v>0</v>
      </c>
      <c r="E13" s="175" t="s">
        <v>262</v>
      </c>
      <c r="F13" s="175" t="s">
        <v>4</v>
      </c>
      <c r="G13" s="155"/>
      <c r="H13" s="155"/>
      <c r="I13" s="155"/>
      <c r="J13" s="176"/>
    </row>
    <row r="14" spans="1:10" s="5" customFormat="1" ht="40.5" customHeight="1">
      <c r="A14" s="16">
        <v>5</v>
      </c>
      <c r="B14" s="405" t="s">
        <v>263</v>
      </c>
      <c r="C14" s="406"/>
      <c r="D14" s="175" t="s">
        <v>0</v>
      </c>
      <c r="E14" s="175" t="s">
        <v>264</v>
      </c>
      <c r="F14" s="175" t="s">
        <v>4</v>
      </c>
      <c r="G14" s="155"/>
      <c r="H14" s="155"/>
      <c r="I14" s="155"/>
      <c r="J14" s="176"/>
    </row>
    <row r="15" spans="1:10" s="5" customFormat="1" ht="40.5" customHeight="1">
      <c r="A15" s="16">
        <v>6</v>
      </c>
      <c r="B15" s="405" t="s">
        <v>265</v>
      </c>
      <c r="C15" s="406"/>
      <c r="D15" s="175" t="s">
        <v>1</v>
      </c>
      <c r="E15" s="175" t="s">
        <v>266</v>
      </c>
      <c r="F15" s="175" t="s">
        <v>4</v>
      </c>
      <c r="G15" s="155"/>
      <c r="H15" s="155"/>
      <c r="I15" s="155"/>
      <c r="J15" s="176"/>
    </row>
    <row r="16" spans="1:10" s="5" customFormat="1" ht="40.5" customHeight="1">
      <c r="A16" s="16">
        <v>7</v>
      </c>
      <c r="B16" s="405" t="s">
        <v>267</v>
      </c>
      <c r="C16" s="406"/>
      <c r="D16" s="175" t="s">
        <v>1</v>
      </c>
      <c r="E16" s="175" t="s">
        <v>268</v>
      </c>
      <c r="F16" s="175" t="s">
        <v>4</v>
      </c>
      <c r="G16" s="155"/>
      <c r="H16" s="155"/>
      <c r="I16" s="155"/>
      <c r="J16" s="176"/>
    </row>
    <row r="17" spans="1:11" s="5" customFormat="1" ht="40.5" customHeight="1">
      <c r="A17" s="16">
        <v>8</v>
      </c>
      <c r="B17" s="405" t="s">
        <v>269</v>
      </c>
      <c r="C17" s="406"/>
      <c r="D17" s="175" t="s">
        <v>1</v>
      </c>
      <c r="E17" s="175" t="s">
        <v>270</v>
      </c>
      <c r="F17" s="175" t="s">
        <v>4</v>
      </c>
      <c r="G17" s="155"/>
      <c r="H17" s="155"/>
      <c r="I17" s="155"/>
      <c r="J17" s="176"/>
      <c r="K17" s="11"/>
    </row>
    <row r="18" spans="1:10" s="5" customFormat="1" ht="40.5" customHeight="1">
      <c r="A18" s="16">
        <v>9</v>
      </c>
      <c r="B18" s="405" t="s">
        <v>271</v>
      </c>
      <c r="C18" s="406"/>
      <c r="D18" s="175" t="s">
        <v>0</v>
      </c>
      <c r="E18" s="175" t="s">
        <v>272</v>
      </c>
      <c r="F18" s="175" t="s">
        <v>4</v>
      </c>
      <c r="G18" s="155"/>
      <c r="H18" s="155"/>
      <c r="I18" s="155"/>
      <c r="J18" s="176"/>
    </row>
    <row r="19" spans="1:11" s="5" customFormat="1" ht="40.5" customHeight="1">
      <c r="A19" s="16">
        <v>10</v>
      </c>
      <c r="B19" s="405" t="s">
        <v>273</v>
      </c>
      <c r="C19" s="406"/>
      <c r="D19" s="175" t="s">
        <v>1</v>
      </c>
      <c r="E19" s="175" t="s">
        <v>274</v>
      </c>
      <c r="F19" s="175" t="s">
        <v>4</v>
      </c>
      <c r="G19" s="156"/>
      <c r="H19" s="156"/>
      <c r="I19" s="156"/>
      <c r="J19" s="176"/>
      <c r="K19" s="6"/>
    </row>
    <row r="20" spans="1:11" s="5" customFormat="1" ht="40.5" customHeight="1">
      <c r="A20" s="16">
        <v>11</v>
      </c>
      <c r="B20" s="405" t="s">
        <v>275</v>
      </c>
      <c r="C20" s="406"/>
      <c r="D20" s="175" t="s">
        <v>1</v>
      </c>
      <c r="E20" s="175" t="s">
        <v>276</v>
      </c>
      <c r="F20" s="175" t="s">
        <v>12</v>
      </c>
      <c r="G20" s="156"/>
      <c r="H20" s="156"/>
      <c r="I20" s="156"/>
      <c r="J20" s="176"/>
      <c r="K20" s="6"/>
    </row>
    <row r="21" spans="1:11" s="5" customFormat="1" ht="40.5" customHeight="1">
      <c r="A21" s="16">
        <v>12</v>
      </c>
      <c r="B21" s="405" t="s">
        <v>277</v>
      </c>
      <c r="C21" s="406"/>
      <c r="D21" s="175" t="s">
        <v>1</v>
      </c>
      <c r="E21" s="175" t="s">
        <v>278</v>
      </c>
      <c r="F21" s="175" t="s">
        <v>12</v>
      </c>
      <c r="G21" s="156"/>
      <c r="H21" s="156"/>
      <c r="I21" s="156"/>
      <c r="J21" s="177"/>
      <c r="K21" s="6"/>
    </row>
    <row r="22" spans="1:11" s="5" customFormat="1" ht="40.5" customHeight="1">
      <c r="A22" s="16">
        <v>13</v>
      </c>
      <c r="B22" s="405" t="s">
        <v>279</v>
      </c>
      <c r="C22" s="406"/>
      <c r="D22" s="175" t="s">
        <v>1</v>
      </c>
      <c r="E22" s="175" t="s">
        <v>280</v>
      </c>
      <c r="F22" s="175" t="s">
        <v>12</v>
      </c>
      <c r="G22" s="156"/>
      <c r="H22" s="156"/>
      <c r="I22" s="156"/>
      <c r="J22" s="176"/>
      <c r="K22" s="6"/>
    </row>
    <row r="23" spans="1:11" s="5" customFormat="1" ht="40.5" customHeight="1">
      <c r="A23" s="16">
        <v>14</v>
      </c>
      <c r="B23" s="405" t="s">
        <v>281</v>
      </c>
      <c r="C23" s="406"/>
      <c r="D23" s="175" t="s">
        <v>0</v>
      </c>
      <c r="E23" s="175" t="s">
        <v>282</v>
      </c>
      <c r="F23" s="175" t="s">
        <v>12</v>
      </c>
      <c r="G23" s="156"/>
      <c r="H23" s="156"/>
      <c r="I23" s="156"/>
      <c r="J23" s="176"/>
      <c r="K23" s="6"/>
    </row>
    <row r="24" spans="1:11" s="5" customFormat="1" ht="40.5" customHeight="1">
      <c r="A24" s="16">
        <v>15</v>
      </c>
      <c r="B24" s="405" t="s">
        <v>283</v>
      </c>
      <c r="C24" s="406"/>
      <c r="D24" s="175" t="s">
        <v>0</v>
      </c>
      <c r="E24" s="175" t="s">
        <v>284</v>
      </c>
      <c r="F24" s="175" t="s">
        <v>12</v>
      </c>
      <c r="G24" s="156"/>
      <c r="H24" s="156"/>
      <c r="I24" s="156"/>
      <c r="J24" s="176"/>
      <c r="K24" s="6"/>
    </row>
    <row r="25" spans="1:11" s="5" customFormat="1" ht="40.5" customHeight="1">
      <c r="A25" s="16">
        <v>16</v>
      </c>
      <c r="B25" s="405" t="s">
        <v>285</v>
      </c>
      <c r="C25" s="406"/>
      <c r="D25" s="175" t="s">
        <v>1</v>
      </c>
      <c r="E25" s="175" t="s">
        <v>286</v>
      </c>
      <c r="F25" s="175" t="s">
        <v>12</v>
      </c>
      <c r="G25" s="156"/>
      <c r="H25" s="156"/>
      <c r="I25" s="156"/>
      <c r="J25" s="176"/>
      <c r="K25" s="6"/>
    </row>
    <row r="26" spans="1:10" s="5" customFormat="1" ht="40.5" customHeight="1">
      <c r="A26" s="16">
        <v>17</v>
      </c>
      <c r="B26" s="405" t="s">
        <v>287</v>
      </c>
      <c r="C26" s="406"/>
      <c r="D26" s="175" t="s">
        <v>0</v>
      </c>
      <c r="E26" s="175" t="s">
        <v>288</v>
      </c>
      <c r="F26" s="175" t="s">
        <v>12</v>
      </c>
      <c r="G26" s="157"/>
      <c r="H26" s="157"/>
      <c r="I26" s="157"/>
      <c r="J26" s="176"/>
    </row>
    <row r="27" spans="1:10" s="5" customFormat="1" ht="40.5" customHeight="1">
      <c r="A27" s="16">
        <v>18</v>
      </c>
      <c r="B27" s="405" t="s">
        <v>289</v>
      </c>
      <c r="C27" s="406"/>
      <c r="D27" s="175" t="s">
        <v>1</v>
      </c>
      <c r="E27" s="175" t="s">
        <v>290</v>
      </c>
      <c r="F27" s="175" t="s">
        <v>12</v>
      </c>
      <c r="G27" s="157"/>
      <c r="H27" s="157"/>
      <c r="I27" s="157"/>
      <c r="J27" s="176"/>
    </row>
    <row r="28" spans="1:10" s="5" customFormat="1" ht="40.5" customHeight="1">
      <c r="A28" s="16">
        <v>19</v>
      </c>
      <c r="B28" s="405" t="s">
        <v>291</v>
      </c>
      <c r="C28" s="406"/>
      <c r="D28" s="175" t="s">
        <v>1</v>
      </c>
      <c r="E28" s="175" t="s">
        <v>292</v>
      </c>
      <c r="F28" s="175" t="s">
        <v>12</v>
      </c>
      <c r="G28" s="158"/>
      <c r="H28" s="158"/>
      <c r="I28" s="158"/>
      <c r="J28" s="178"/>
    </row>
    <row r="29" spans="1:10" s="5" customFormat="1" ht="40.5" customHeight="1">
      <c r="A29" s="16">
        <v>20</v>
      </c>
      <c r="B29" s="405" t="s">
        <v>293</v>
      </c>
      <c r="C29" s="406"/>
      <c r="D29" s="175" t="s">
        <v>0</v>
      </c>
      <c r="E29" s="175" t="s">
        <v>294</v>
      </c>
      <c r="F29" s="175" t="s">
        <v>12</v>
      </c>
      <c r="G29" s="159"/>
      <c r="H29" s="159"/>
      <c r="I29" s="159"/>
      <c r="J29" s="178"/>
    </row>
    <row r="30" spans="1:10" s="5" customFormat="1" ht="40.5" customHeight="1">
      <c r="A30" s="16">
        <v>21</v>
      </c>
      <c r="B30" s="405" t="s">
        <v>295</v>
      </c>
      <c r="C30" s="406"/>
      <c r="D30" s="175" t="s">
        <v>0</v>
      </c>
      <c r="E30" s="175" t="s">
        <v>296</v>
      </c>
      <c r="F30" s="175" t="s">
        <v>12</v>
      </c>
      <c r="G30" s="159"/>
      <c r="H30" s="159"/>
      <c r="I30" s="159"/>
      <c r="J30" s="178"/>
    </row>
    <row r="31" spans="1:10" s="5" customFormat="1" ht="40.5" customHeight="1">
      <c r="A31" s="16">
        <v>22</v>
      </c>
      <c r="B31" s="407" t="s">
        <v>297</v>
      </c>
      <c r="C31" s="408"/>
      <c r="D31" s="179" t="s">
        <v>1</v>
      </c>
      <c r="E31" s="179" t="s">
        <v>298</v>
      </c>
      <c r="F31" s="179" t="s">
        <v>299</v>
      </c>
      <c r="G31" s="159"/>
      <c r="H31" s="159"/>
      <c r="I31" s="159"/>
      <c r="J31" s="178"/>
    </row>
    <row r="32" spans="1:10" s="138" customFormat="1" ht="40.5" customHeight="1">
      <c r="A32" s="24">
        <v>23</v>
      </c>
      <c r="B32" s="409" t="s">
        <v>300</v>
      </c>
      <c r="C32" s="410"/>
      <c r="D32" s="179" t="s">
        <v>1</v>
      </c>
      <c r="E32" s="179" t="s">
        <v>301</v>
      </c>
      <c r="F32" s="179" t="s">
        <v>15</v>
      </c>
      <c r="G32" s="180"/>
      <c r="H32" s="180"/>
      <c r="I32" s="180"/>
      <c r="J32" s="181"/>
    </row>
    <row r="33" spans="1:10" s="5" customFormat="1" ht="40.5" customHeight="1">
      <c r="A33" s="24">
        <v>24</v>
      </c>
      <c r="B33" s="403" t="s">
        <v>302</v>
      </c>
      <c r="C33" s="404"/>
      <c r="D33" s="175" t="s">
        <v>1</v>
      </c>
      <c r="E33" s="175" t="s">
        <v>303</v>
      </c>
      <c r="F33" s="175" t="s">
        <v>15</v>
      </c>
      <c r="G33" s="159"/>
      <c r="H33" s="159"/>
      <c r="I33" s="159"/>
      <c r="J33" s="178"/>
    </row>
    <row r="34" spans="1:10" s="5" customFormat="1" ht="40.5" customHeight="1">
      <c r="A34" s="24">
        <v>25</v>
      </c>
      <c r="B34" s="407" t="s">
        <v>304</v>
      </c>
      <c r="C34" s="408"/>
      <c r="D34" s="175" t="s">
        <v>0</v>
      </c>
      <c r="E34" s="175" t="s">
        <v>305</v>
      </c>
      <c r="F34" s="175" t="s">
        <v>306</v>
      </c>
      <c r="G34" s="159"/>
      <c r="H34" s="159"/>
      <c r="I34" s="159"/>
      <c r="J34" s="178"/>
    </row>
    <row r="35" spans="1:10" s="5" customFormat="1" ht="40.5" customHeight="1">
      <c r="A35" s="24">
        <v>26</v>
      </c>
      <c r="B35" s="415" t="s">
        <v>307</v>
      </c>
      <c r="C35" s="416"/>
      <c r="D35" s="182" t="s">
        <v>1</v>
      </c>
      <c r="E35" s="182"/>
      <c r="F35" s="182" t="s">
        <v>4</v>
      </c>
      <c r="G35" s="159"/>
      <c r="H35" s="159"/>
      <c r="I35" s="159"/>
      <c r="J35" s="178"/>
    </row>
    <row r="36" spans="1:10" s="5" customFormat="1" ht="40.5" customHeight="1">
      <c r="A36" s="24">
        <v>27</v>
      </c>
      <c r="B36" s="407" t="s">
        <v>308</v>
      </c>
      <c r="C36" s="408"/>
      <c r="D36" s="179" t="s">
        <v>0</v>
      </c>
      <c r="E36" s="179" t="s">
        <v>309</v>
      </c>
      <c r="F36" s="179" t="s">
        <v>4</v>
      </c>
      <c r="G36" s="159"/>
      <c r="H36" s="159"/>
      <c r="I36" s="159"/>
      <c r="J36" s="178"/>
    </row>
    <row r="37" spans="1:10" s="5" customFormat="1" ht="40.5" customHeight="1">
      <c r="A37" s="24">
        <v>28</v>
      </c>
      <c r="B37" s="403" t="s">
        <v>310</v>
      </c>
      <c r="C37" s="404"/>
      <c r="D37" s="175" t="s">
        <v>1</v>
      </c>
      <c r="E37" s="175" t="s">
        <v>311</v>
      </c>
      <c r="F37" s="175" t="s">
        <v>4</v>
      </c>
      <c r="G37" s="159"/>
      <c r="H37" s="159"/>
      <c r="I37" s="159"/>
      <c r="J37" s="178"/>
    </row>
    <row r="38" spans="1:10" s="5" customFormat="1" ht="40.5" customHeight="1">
      <c r="A38" s="24">
        <v>29</v>
      </c>
      <c r="B38" s="403" t="s">
        <v>312</v>
      </c>
      <c r="C38" s="404"/>
      <c r="D38" s="175" t="s">
        <v>0</v>
      </c>
      <c r="E38" s="175"/>
      <c r="F38" s="175" t="s">
        <v>4</v>
      </c>
      <c r="G38" s="159"/>
      <c r="H38" s="159"/>
      <c r="I38" s="159"/>
      <c r="J38" s="178"/>
    </row>
    <row r="39" spans="1:10" s="5" customFormat="1" ht="40.5" customHeight="1">
      <c r="A39" s="24">
        <v>30</v>
      </c>
      <c r="B39" s="403" t="s">
        <v>313</v>
      </c>
      <c r="C39" s="404"/>
      <c r="D39" s="175" t="s">
        <v>0</v>
      </c>
      <c r="E39" s="175"/>
      <c r="F39" s="175" t="s">
        <v>12</v>
      </c>
      <c r="G39" s="159"/>
      <c r="H39" s="159"/>
      <c r="I39" s="159"/>
      <c r="J39" s="178"/>
    </row>
    <row r="40" spans="1:10" s="5" customFormat="1" ht="40.5" customHeight="1">
      <c r="A40" s="24">
        <v>31</v>
      </c>
      <c r="B40" s="403" t="s">
        <v>314</v>
      </c>
      <c r="C40" s="404"/>
      <c r="D40" s="175" t="s">
        <v>1</v>
      </c>
      <c r="E40" s="175"/>
      <c r="F40" s="175" t="s">
        <v>12</v>
      </c>
      <c r="G40" s="159"/>
      <c r="H40" s="159"/>
      <c r="I40" s="159"/>
      <c r="J40" s="178"/>
    </row>
    <row r="41" spans="1:10" s="5" customFormat="1" ht="40.5" customHeight="1">
      <c r="A41" s="24">
        <v>32</v>
      </c>
      <c r="B41" s="403" t="s">
        <v>315</v>
      </c>
      <c r="C41" s="404"/>
      <c r="D41" s="175" t="s">
        <v>0</v>
      </c>
      <c r="E41" s="175"/>
      <c r="F41" s="175" t="s">
        <v>12</v>
      </c>
      <c r="G41" s="159"/>
      <c r="H41" s="159"/>
      <c r="I41" s="159"/>
      <c r="J41" s="178"/>
    </row>
    <row r="42" spans="1:10" s="5" customFormat="1" ht="40.5" customHeight="1">
      <c r="A42" s="24">
        <v>33</v>
      </c>
      <c r="B42" s="403" t="s">
        <v>316</v>
      </c>
      <c r="C42" s="404"/>
      <c r="D42" s="175" t="s">
        <v>0</v>
      </c>
      <c r="E42" s="175"/>
      <c r="F42" s="175" t="s">
        <v>12</v>
      </c>
      <c r="G42" s="159"/>
      <c r="H42" s="159"/>
      <c r="I42" s="159"/>
      <c r="J42" s="178"/>
    </row>
    <row r="43" spans="1:10" s="5" customFormat="1" ht="40.5" customHeight="1">
      <c r="A43" s="24">
        <v>34</v>
      </c>
      <c r="B43" s="403" t="s">
        <v>317</v>
      </c>
      <c r="C43" s="404"/>
      <c r="D43" s="175" t="s">
        <v>0</v>
      </c>
      <c r="E43" s="175"/>
      <c r="F43" s="175" t="s">
        <v>4</v>
      </c>
      <c r="G43" s="159"/>
      <c r="H43" s="159"/>
      <c r="I43" s="159"/>
      <c r="J43" s="178"/>
    </row>
    <row r="44" spans="1:10" s="5" customFormat="1" ht="40.5" customHeight="1">
      <c r="A44" s="24">
        <v>35</v>
      </c>
      <c r="B44" s="403" t="s">
        <v>318</v>
      </c>
      <c r="C44" s="404"/>
      <c r="D44" s="175" t="s">
        <v>0</v>
      </c>
      <c r="E44" s="175"/>
      <c r="F44" s="175" t="s">
        <v>4</v>
      </c>
      <c r="G44" s="159"/>
      <c r="H44" s="159"/>
      <c r="I44" s="159"/>
      <c r="J44" s="178"/>
    </row>
    <row r="45" spans="1:10" s="5" customFormat="1" ht="40.5" customHeight="1">
      <c r="A45" s="24">
        <v>36</v>
      </c>
      <c r="B45" s="411" t="s">
        <v>319</v>
      </c>
      <c r="C45" s="412"/>
      <c r="D45" s="153" t="s">
        <v>1</v>
      </c>
      <c r="E45" s="154" t="s">
        <v>320</v>
      </c>
      <c r="F45" s="153" t="s">
        <v>12</v>
      </c>
      <c r="G45" s="159"/>
      <c r="H45" s="159"/>
      <c r="I45" s="159"/>
      <c r="J45" s="178"/>
    </row>
    <row r="46" spans="1:11" s="5" customFormat="1" ht="40.5" customHeight="1">
      <c r="A46" s="27">
        <v>37</v>
      </c>
      <c r="B46" s="413" t="s">
        <v>321</v>
      </c>
      <c r="C46" s="414"/>
      <c r="D46" s="183" t="s">
        <v>1</v>
      </c>
      <c r="E46" s="183" t="s">
        <v>322</v>
      </c>
      <c r="F46" s="183" t="s">
        <v>12</v>
      </c>
      <c r="G46" s="184"/>
      <c r="H46" s="184"/>
      <c r="I46" s="184"/>
      <c r="J46" s="184"/>
      <c r="K46" s="12"/>
    </row>
    <row r="47" spans="1:11" s="5" customFormat="1" ht="22.5" customHeight="1">
      <c r="A47" s="165" t="s">
        <v>80</v>
      </c>
      <c r="B47" s="165"/>
      <c r="C47" s="165"/>
      <c r="D47" s="188"/>
      <c r="E47" s="188"/>
      <c r="F47" s="188"/>
      <c r="G47"/>
      <c r="H47"/>
      <c r="I47"/>
      <c r="J47" s="7"/>
      <c r="K47" s="9"/>
    </row>
    <row r="48" spans="1:11" s="5" customFormat="1" ht="18.75" customHeight="1">
      <c r="A48" s="165" t="s">
        <v>103</v>
      </c>
      <c r="B48" s="165"/>
      <c r="C48" s="165"/>
      <c r="D48" s="188" t="s">
        <v>81</v>
      </c>
      <c r="E48" s="188"/>
      <c r="F48" s="188"/>
      <c r="G48"/>
      <c r="H48"/>
      <c r="I48"/>
      <c r="J48" s="7"/>
      <c r="K48" s="9"/>
    </row>
    <row r="49" spans="1:11" s="5" customFormat="1" ht="27" customHeight="1">
      <c r="A49" s="165"/>
      <c r="B49" s="165"/>
      <c r="C49" s="165"/>
      <c r="D49" s="188"/>
      <c r="E49" s="188"/>
      <c r="F49" s="189"/>
      <c r="G49"/>
      <c r="H49"/>
      <c r="I49"/>
      <c r="J49" s="7"/>
      <c r="K49" s="9"/>
    </row>
    <row r="50" spans="1:11" s="5" customFormat="1" ht="24.75" customHeight="1">
      <c r="A50" s="32"/>
      <c r="B50" s="190"/>
      <c r="C50" s="191"/>
      <c r="D50" s="192"/>
      <c r="E50" s="191"/>
      <c r="F50" s="190"/>
      <c r="G50"/>
      <c r="H50"/>
      <c r="I50"/>
      <c r="J50" s="7"/>
      <c r="K50" s="9"/>
    </row>
    <row r="51" spans="1:11" ht="18.75" customHeight="1">
      <c r="A51" s="32"/>
      <c r="B51" s="187" t="s">
        <v>105</v>
      </c>
      <c r="C51" s="191"/>
      <c r="D51" s="192"/>
      <c r="E51" s="193"/>
      <c r="F51" s="190"/>
      <c r="G51" s="45" t="s">
        <v>106</v>
      </c>
      <c r="K51" s="9"/>
    </row>
    <row r="52" ht="21.75" customHeight="1">
      <c r="K52" s="7"/>
    </row>
    <row r="53" ht="19.5" customHeight="1">
      <c r="K53" s="7"/>
    </row>
    <row r="54" ht="21.75" customHeight="1">
      <c r="K54" s="7"/>
    </row>
    <row r="55" ht="21.75" customHeight="1">
      <c r="K55" s="7"/>
    </row>
    <row r="56" ht="21" customHeight="1">
      <c r="K56" s="7"/>
    </row>
    <row r="57" ht="22.5" customHeight="1">
      <c r="K57" s="7"/>
    </row>
    <row r="58" ht="21.75" customHeight="1">
      <c r="K58" s="7"/>
    </row>
    <row r="59" ht="23.25" customHeight="1">
      <c r="K59" s="7"/>
    </row>
    <row r="60" ht="20.25" customHeight="1">
      <c r="K60" s="7"/>
    </row>
    <row r="61" ht="22.5" customHeight="1">
      <c r="K61" s="7"/>
    </row>
    <row r="62" ht="24.75" customHeight="1">
      <c r="K62" s="7"/>
    </row>
    <row r="63" ht="22.5" customHeight="1">
      <c r="K63" s="7"/>
    </row>
    <row r="64" ht="20.25" customHeight="1">
      <c r="K64" s="7"/>
    </row>
    <row r="65" ht="21.75" customHeight="1">
      <c r="K65" s="7"/>
    </row>
    <row r="66" ht="22.5" customHeight="1">
      <c r="K66" s="7"/>
    </row>
    <row r="67" ht="20.25" customHeight="1">
      <c r="K67" s="7"/>
    </row>
    <row r="68" ht="21" customHeight="1">
      <c r="K68" s="7"/>
    </row>
    <row r="69" ht="19.5" customHeight="1">
      <c r="K69" s="7"/>
    </row>
    <row r="70" ht="19.5" customHeight="1">
      <c r="K70" s="7"/>
    </row>
    <row r="71" ht="19.5" customHeight="1">
      <c r="K71" s="7"/>
    </row>
  </sheetData>
  <sheetProtection/>
  <mergeCells count="51">
    <mergeCell ref="G2:J2"/>
    <mergeCell ref="A3:C3"/>
    <mergeCell ref="A4:J4"/>
    <mergeCell ref="A5:J5"/>
    <mergeCell ref="A6:J6"/>
    <mergeCell ref="A8:A9"/>
    <mergeCell ref="B8:C9"/>
    <mergeCell ref="D8:D9"/>
    <mergeCell ref="E8:E9"/>
    <mergeCell ref="F8:F9"/>
    <mergeCell ref="H8:I8"/>
    <mergeCell ref="J8:J9"/>
    <mergeCell ref="B10:C10"/>
    <mergeCell ref="B11:C11"/>
    <mergeCell ref="B12:C12"/>
    <mergeCell ref="B13:C13"/>
    <mergeCell ref="G8:G9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7:C27"/>
    <mergeCell ref="B28:C28"/>
    <mergeCell ref="B24:C24"/>
    <mergeCell ref="B25:C25"/>
    <mergeCell ref="B26:C26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G1:J1"/>
    <mergeCell ref="B41:C41"/>
    <mergeCell ref="B42:C42"/>
    <mergeCell ref="B29:C29"/>
    <mergeCell ref="B30:C30"/>
    <mergeCell ref="B31:C31"/>
    <mergeCell ref="B32:C32"/>
    <mergeCell ref="B33:C33"/>
    <mergeCell ref="B34:C34"/>
    <mergeCell ref="B20:C20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="60" zoomScalePageLayoutView="0" workbookViewId="0" topLeftCell="A22">
      <selection activeCell="P30" sqref="P30"/>
    </sheetView>
  </sheetViews>
  <sheetFormatPr defaultColWidth="8.8515625" defaultRowHeight="12.75"/>
  <cols>
    <col min="1" max="1" width="6.421875" style="0" customWidth="1"/>
    <col min="2" max="2" width="26.140625" style="43" customWidth="1"/>
    <col min="3" max="3" width="15.140625" style="1" customWidth="1"/>
    <col min="4" max="4" width="14.421875" style="1" customWidth="1"/>
    <col min="5" max="5" width="15.7109375" style="1" customWidth="1"/>
    <col min="6" max="6" width="14.7109375" style="0" hidden="1" customWidth="1"/>
    <col min="7" max="7" width="15.421875" style="0" hidden="1" customWidth="1"/>
    <col min="8" max="8" width="13.28125" style="0" hidden="1" customWidth="1"/>
    <col min="9" max="9" width="14.140625" style="0" hidden="1" customWidth="1"/>
    <col min="10" max="10" width="20.00390625" style="0" customWidth="1"/>
    <col min="11" max="11" width="16.28125" style="0" customWidth="1"/>
    <col min="12" max="12" width="16.8515625" style="0" customWidth="1"/>
    <col min="13" max="13" width="18.00390625" style="0" customWidth="1"/>
    <col min="14" max="14" width="21.8515625" style="0" customWidth="1"/>
  </cols>
  <sheetData>
    <row r="1" spans="1:13" ht="19.5">
      <c r="A1" s="46" t="s">
        <v>186</v>
      </c>
      <c r="B1" s="47"/>
      <c r="C1" s="47"/>
      <c r="D1" s="37"/>
      <c r="E1" s="23"/>
      <c r="F1" s="37"/>
      <c r="J1" s="377" t="s">
        <v>188</v>
      </c>
      <c r="K1" s="377"/>
      <c r="L1" s="377"/>
      <c r="M1" s="377"/>
    </row>
    <row r="2" spans="1:13" ht="19.5">
      <c r="A2" s="46" t="s">
        <v>187</v>
      </c>
      <c r="B2" s="47"/>
      <c r="C2" s="47"/>
      <c r="D2" s="37"/>
      <c r="E2" s="23"/>
      <c r="F2" s="37"/>
      <c r="J2" s="377" t="s">
        <v>189</v>
      </c>
      <c r="K2" s="377"/>
      <c r="L2" s="377"/>
      <c r="M2" s="377"/>
    </row>
    <row r="3" spans="1:16" ht="27.75" customHeight="1">
      <c r="A3" s="46"/>
      <c r="B3" s="433" t="s">
        <v>190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13"/>
      <c r="N3" s="13"/>
      <c r="O3" s="13"/>
      <c r="P3" s="13"/>
    </row>
    <row r="4" spans="1:16" s="2" customFormat="1" ht="27.75" customHeight="1">
      <c r="A4" s="48"/>
      <c r="B4" s="366" t="s">
        <v>191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15"/>
      <c r="N4" s="15"/>
      <c r="O4" s="15"/>
      <c r="P4" s="8"/>
    </row>
    <row r="5" spans="1:10" s="41" customFormat="1" ht="23.25" customHeight="1">
      <c r="A5" s="38"/>
      <c r="B5" s="39" t="s">
        <v>323</v>
      </c>
      <c r="C5" s="40"/>
      <c r="D5" s="38"/>
      <c r="E5" s="40"/>
      <c r="F5" s="38"/>
      <c r="G5" s="41" t="s">
        <v>132</v>
      </c>
      <c r="J5" s="41" t="s">
        <v>253</v>
      </c>
    </row>
    <row r="6" spans="1:13" ht="21" customHeight="1">
      <c r="A6" s="357" t="s">
        <v>5</v>
      </c>
      <c r="B6" s="358" t="s">
        <v>11</v>
      </c>
      <c r="C6" s="360" t="s">
        <v>6</v>
      </c>
      <c r="D6" s="357" t="s">
        <v>7</v>
      </c>
      <c r="E6" s="367" t="s">
        <v>3</v>
      </c>
      <c r="F6" s="357" t="s">
        <v>2</v>
      </c>
      <c r="G6" s="434" t="s">
        <v>9</v>
      </c>
      <c r="H6" s="428" t="s">
        <v>133</v>
      </c>
      <c r="I6" s="428"/>
      <c r="J6" s="429" t="s">
        <v>78</v>
      </c>
      <c r="K6" s="431" t="s">
        <v>192</v>
      </c>
      <c r="L6" s="432"/>
      <c r="M6" s="363" t="s">
        <v>79</v>
      </c>
    </row>
    <row r="7" spans="1:14" ht="28.5" customHeight="1">
      <c r="A7" s="357"/>
      <c r="B7" s="359"/>
      <c r="C7" s="360"/>
      <c r="D7" s="357"/>
      <c r="E7" s="368"/>
      <c r="F7" s="357"/>
      <c r="G7" s="435"/>
      <c r="H7" s="22" t="s">
        <v>134</v>
      </c>
      <c r="I7" s="22" t="s">
        <v>135</v>
      </c>
      <c r="J7" s="430"/>
      <c r="K7" s="139" t="s">
        <v>193</v>
      </c>
      <c r="L7" s="139" t="s">
        <v>194</v>
      </c>
      <c r="M7" s="364"/>
      <c r="N7" t="s">
        <v>196</v>
      </c>
    </row>
    <row r="8" spans="1:13" s="42" customFormat="1" ht="36.75" customHeight="1">
      <c r="A8" s="24">
        <v>1</v>
      </c>
      <c r="B8" s="137" t="s">
        <v>107</v>
      </c>
      <c r="C8" s="52" t="s">
        <v>0</v>
      </c>
      <c r="D8" s="20" t="s">
        <v>108</v>
      </c>
      <c r="E8" s="53" t="s">
        <v>4</v>
      </c>
      <c r="F8" s="20" t="s">
        <v>136</v>
      </c>
      <c r="G8" s="20" t="s">
        <v>137</v>
      </c>
      <c r="H8" s="16">
        <v>9.2018</v>
      </c>
      <c r="I8" s="54">
        <v>6.2022</v>
      </c>
      <c r="J8" s="54"/>
      <c r="K8" s="54"/>
      <c r="L8" s="54"/>
      <c r="M8" s="55"/>
    </row>
    <row r="9" spans="1:13" s="42" customFormat="1" ht="36.75" customHeight="1">
      <c r="A9" s="24">
        <v>2</v>
      </c>
      <c r="B9" s="137" t="s">
        <v>109</v>
      </c>
      <c r="C9" s="52" t="s">
        <v>1</v>
      </c>
      <c r="D9" s="56" t="s">
        <v>110</v>
      </c>
      <c r="E9" s="53" t="s">
        <v>4</v>
      </c>
      <c r="F9" s="20" t="s">
        <v>138</v>
      </c>
      <c r="G9" s="20" t="s">
        <v>137</v>
      </c>
      <c r="H9" s="16">
        <v>9.2018</v>
      </c>
      <c r="I9" s="54">
        <v>6.2022</v>
      </c>
      <c r="J9" s="54"/>
      <c r="K9" s="54"/>
      <c r="L9" s="54"/>
      <c r="M9" s="55"/>
    </row>
    <row r="10" spans="1:13" ht="36.75" customHeight="1">
      <c r="A10" s="24">
        <v>3</v>
      </c>
      <c r="B10" s="137" t="s">
        <v>111</v>
      </c>
      <c r="C10" s="52" t="s">
        <v>0</v>
      </c>
      <c r="D10" s="56" t="s">
        <v>112</v>
      </c>
      <c r="E10" s="53" t="s">
        <v>4</v>
      </c>
      <c r="F10" s="20" t="s">
        <v>139</v>
      </c>
      <c r="G10" s="20" t="s">
        <v>137</v>
      </c>
      <c r="H10" s="16">
        <v>9.2018</v>
      </c>
      <c r="I10" s="54">
        <v>6.2022</v>
      </c>
      <c r="J10" s="57"/>
      <c r="K10" s="57"/>
      <c r="L10" s="57"/>
      <c r="M10" s="58"/>
    </row>
    <row r="11" spans="1:13" ht="36.75" customHeight="1">
      <c r="A11" s="24">
        <v>4</v>
      </c>
      <c r="B11" s="137" t="s">
        <v>113</v>
      </c>
      <c r="C11" s="52" t="s">
        <v>0</v>
      </c>
      <c r="D11" s="56" t="s">
        <v>114</v>
      </c>
      <c r="E11" s="53" t="s">
        <v>4</v>
      </c>
      <c r="F11" s="20" t="s">
        <v>140</v>
      </c>
      <c r="G11" s="20" t="s">
        <v>137</v>
      </c>
      <c r="H11" s="16">
        <v>9.2018</v>
      </c>
      <c r="I11" s="54">
        <v>6.2022</v>
      </c>
      <c r="J11" s="57"/>
      <c r="K11" s="57"/>
      <c r="L11" s="57"/>
      <c r="M11" s="58"/>
    </row>
    <row r="12" spans="1:13" ht="36.75" customHeight="1">
      <c r="A12" s="24">
        <v>5</v>
      </c>
      <c r="B12" s="137" t="s">
        <v>115</v>
      </c>
      <c r="C12" s="52" t="s">
        <v>1</v>
      </c>
      <c r="D12" s="56" t="s">
        <v>116</v>
      </c>
      <c r="E12" s="53" t="s">
        <v>4</v>
      </c>
      <c r="F12" s="20" t="s">
        <v>141</v>
      </c>
      <c r="G12" s="20" t="s">
        <v>137</v>
      </c>
      <c r="H12" s="16">
        <v>9.2018</v>
      </c>
      <c r="I12" s="54">
        <v>6.2022</v>
      </c>
      <c r="J12" s="57"/>
      <c r="K12" s="57"/>
      <c r="L12" s="57"/>
      <c r="M12" s="58"/>
    </row>
    <row r="13" spans="1:13" ht="36.75" customHeight="1">
      <c r="A13" s="24">
        <v>6</v>
      </c>
      <c r="B13" s="137" t="s">
        <v>117</v>
      </c>
      <c r="C13" s="52" t="s">
        <v>0</v>
      </c>
      <c r="D13" s="56" t="s">
        <v>118</v>
      </c>
      <c r="E13" s="53" t="s">
        <v>4</v>
      </c>
      <c r="F13" s="20" t="s">
        <v>142</v>
      </c>
      <c r="G13" s="20" t="s">
        <v>137</v>
      </c>
      <c r="H13" s="16">
        <v>9.2018</v>
      </c>
      <c r="I13" s="54">
        <v>6.2022</v>
      </c>
      <c r="J13" s="57"/>
      <c r="K13" s="57"/>
      <c r="L13" s="57"/>
      <c r="M13" s="58"/>
    </row>
    <row r="14" spans="1:13" ht="36.75" customHeight="1">
      <c r="A14" s="24">
        <v>7</v>
      </c>
      <c r="B14" s="137" t="s">
        <v>119</v>
      </c>
      <c r="C14" s="60" t="s">
        <v>0</v>
      </c>
      <c r="D14" s="61" t="s">
        <v>13</v>
      </c>
      <c r="E14" s="62" t="s">
        <v>4</v>
      </c>
      <c r="F14" s="59" t="s">
        <v>143</v>
      </c>
      <c r="G14" s="59" t="s">
        <v>137</v>
      </c>
      <c r="H14" s="24">
        <v>9.2018</v>
      </c>
      <c r="I14" s="63">
        <v>6.2022</v>
      </c>
      <c r="J14" s="64"/>
      <c r="K14" s="64"/>
      <c r="L14" s="64"/>
      <c r="M14" s="58"/>
    </row>
    <row r="15" spans="1:13" ht="36.75" customHeight="1">
      <c r="A15" s="24">
        <v>8</v>
      </c>
      <c r="B15" s="137" t="s">
        <v>120</v>
      </c>
      <c r="C15" s="52" t="s">
        <v>0</v>
      </c>
      <c r="D15" s="56" t="s">
        <v>121</v>
      </c>
      <c r="E15" s="53" t="s">
        <v>4</v>
      </c>
      <c r="F15" s="20" t="s">
        <v>144</v>
      </c>
      <c r="G15" s="20" t="s">
        <v>137</v>
      </c>
      <c r="H15" s="16">
        <v>9.2018</v>
      </c>
      <c r="I15" s="65">
        <v>6.2022</v>
      </c>
      <c r="J15" s="66"/>
      <c r="K15" s="66"/>
      <c r="L15" s="66"/>
      <c r="M15" s="58"/>
    </row>
    <row r="16" spans="1:13" ht="36.75" customHeight="1">
      <c r="A16" s="24">
        <v>9</v>
      </c>
      <c r="B16" s="137" t="s">
        <v>122</v>
      </c>
      <c r="C16" s="52" t="s">
        <v>0</v>
      </c>
      <c r="D16" s="56" t="s">
        <v>123</v>
      </c>
      <c r="E16" s="53" t="s">
        <v>4</v>
      </c>
      <c r="F16" s="20" t="s">
        <v>145</v>
      </c>
      <c r="G16" s="20" t="s">
        <v>137</v>
      </c>
      <c r="H16" s="16">
        <v>9.2018</v>
      </c>
      <c r="I16" s="54">
        <v>6.2022</v>
      </c>
      <c r="J16" s="57"/>
      <c r="K16" s="57"/>
      <c r="L16" s="57"/>
      <c r="M16" s="58"/>
    </row>
    <row r="17" spans="1:13" s="42" customFormat="1" ht="36.75" customHeight="1">
      <c r="A17" s="24">
        <v>10</v>
      </c>
      <c r="B17" s="137" t="s">
        <v>124</v>
      </c>
      <c r="C17" s="52" t="s">
        <v>0</v>
      </c>
      <c r="D17" s="56" t="s">
        <v>125</v>
      </c>
      <c r="E17" s="53" t="s">
        <v>4</v>
      </c>
      <c r="F17" s="20" t="s">
        <v>146</v>
      </c>
      <c r="G17" s="20" t="s">
        <v>137</v>
      </c>
      <c r="H17" s="16">
        <v>9.2018</v>
      </c>
      <c r="I17" s="54">
        <v>6.2022</v>
      </c>
      <c r="J17" s="57"/>
      <c r="K17" s="57"/>
      <c r="L17" s="57"/>
      <c r="M17" s="58"/>
    </row>
    <row r="18" spans="1:13" s="42" customFormat="1" ht="36.75" customHeight="1">
      <c r="A18" s="24">
        <v>11</v>
      </c>
      <c r="B18" s="137" t="s">
        <v>126</v>
      </c>
      <c r="C18" s="60" t="s">
        <v>0</v>
      </c>
      <c r="D18" s="56" t="s">
        <v>127</v>
      </c>
      <c r="E18" s="53" t="s">
        <v>4</v>
      </c>
      <c r="F18" s="20" t="s">
        <v>147</v>
      </c>
      <c r="G18" s="20" t="s">
        <v>137</v>
      </c>
      <c r="H18" s="16">
        <v>9.2018</v>
      </c>
      <c r="I18" s="54">
        <v>6.2022</v>
      </c>
      <c r="J18" s="57"/>
      <c r="K18" s="57"/>
      <c r="L18" s="57"/>
      <c r="M18" s="58"/>
    </row>
    <row r="19" spans="1:13" s="42" customFormat="1" ht="36.75" customHeight="1">
      <c r="A19" s="24">
        <v>13</v>
      </c>
      <c r="B19" s="137" t="s">
        <v>128</v>
      </c>
      <c r="C19" s="60" t="s">
        <v>1</v>
      </c>
      <c r="D19" s="56" t="s">
        <v>129</v>
      </c>
      <c r="E19" s="53" t="s">
        <v>130</v>
      </c>
      <c r="F19" s="20" t="s">
        <v>148</v>
      </c>
      <c r="G19" s="20" t="s">
        <v>137</v>
      </c>
      <c r="H19" s="16">
        <v>9.2018</v>
      </c>
      <c r="I19" s="54">
        <v>6.2022</v>
      </c>
      <c r="J19" s="57"/>
      <c r="K19" s="57"/>
      <c r="L19" s="57"/>
      <c r="M19" s="58"/>
    </row>
    <row r="20" spans="1:13" s="42" customFormat="1" ht="36.75" customHeight="1">
      <c r="A20" s="24">
        <v>14</v>
      </c>
      <c r="B20" s="137" t="s">
        <v>131</v>
      </c>
      <c r="C20" s="60" t="s">
        <v>1</v>
      </c>
      <c r="D20" s="56"/>
      <c r="E20" s="53" t="s">
        <v>4</v>
      </c>
      <c r="F20" s="20"/>
      <c r="G20" s="20"/>
      <c r="H20" s="16"/>
      <c r="I20" s="54"/>
      <c r="J20" s="57"/>
      <c r="K20" s="57"/>
      <c r="L20" s="57"/>
      <c r="M20" s="58"/>
    </row>
    <row r="21" spans="1:13" ht="36.75" customHeight="1">
      <c r="A21" s="24">
        <v>15</v>
      </c>
      <c r="B21" s="137" t="s">
        <v>149</v>
      </c>
      <c r="C21" s="16" t="s">
        <v>1</v>
      </c>
      <c r="D21" s="24" t="s">
        <v>150</v>
      </c>
      <c r="E21" s="24" t="s">
        <v>4</v>
      </c>
      <c r="F21" s="16" t="s">
        <v>151</v>
      </c>
      <c r="G21" s="59" t="s">
        <v>152</v>
      </c>
      <c r="H21" s="24">
        <v>9.2018</v>
      </c>
      <c r="I21" s="24">
        <v>6.202</v>
      </c>
      <c r="J21" s="67"/>
      <c r="K21" s="67"/>
      <c r="L21" s="67"/>
      <c r="M21" s="58"/>
    </row>
    <row r="22" spans="1:13" ht="36.75" customHeight="1">
      <c r="A22" s="24">
        <v>16</v>
      </c>
      <c r="B22" s="96" t="s">
        <v>153</v>
      </c>
      <c r="C22" s="16" t="s">
        <v>154</v>
      </c>
      <c r="D22" s="24" t="s">
        <v>155</v>
      </c>
      <c r="E22" s="24" t="s">
        <v>4</v>
      </c>
      <c r="F22" s="16" t="s">
        <v>156</v>
      </c>
      <c r="G22" s="59" t="s">
        <v>152</v>
      </c>
      <c r="H22" s="24">
        <v>9.2018</v>
      </c>
      <c r="I22" s="24">
        <v>6.202</v>
      </c>
      <c r="J22" s="67"/>
      <c r="K22" s="67"/>
      <c r="L22" s="67"/>
      <c r="M22" s="58"/>
    </row>
    <row r="23" spans="1:13" ht="36.75" customHeight="1">
      <c r="A23" s="24">
        <v>17</v>
      </c>
      <c r="B23" s="137" t="s">
        <v>157</v>
      </c>
      <c r="C23" s="24" t="s">
        <v>0</v>
      </c>
      <c r="D23" s="69" t="s">
        <v>158</v>
      </c>
      <c r="E23" s="24" t="s">
        <v>4</v>
      </c>
      <c r="F23" s="16" t="s">
        <v>159</v>
      </c>
      <c r="G23" s="20" t="s">
        <v>17</v>
      </c>
      <c r="H23" s="16">
        <v>8.2019</v>
      </c>
      <c r="I23" s="54">
        <v>11.2019</v>
      </c>
      <c r="J23" s="54"/>
      <c r="K23" s="54"/>
      <c r="L23" s="54"/>
      <c r="M23" s="55"/>
    </row>
    <row r="24" spans="1:13" s="51" customFormat="1" ht="36.75" customHeight="1">
      <c r="A24" s="71">
        <v>18</v>
      </c>
      <c r="B24" s="137" t="s">
        <v>160</v>
      </c>
      <c r="C24" s="24" t="s">
        <v>0</v>
      </c>
      <c r="D24" s="71" t="s">
        <v>161</v>
      </c>
      <c r="E24" s="24" t="s">
        <v>4</v>
      </c>
      <c r="F24" s="70" t="s">
        <v>162</v>
      </c>
      <c r="G24" s="59" t="s">
        <v>16</v>
      </c>
      <c r="H24" s="70">
        <v>8.2019</v>
      </c>
      <c r="I24" s="72">
        <v>6.202</v>
      </c>
      <c r="J24" s="72"/>
      <c r="K24" s="72"/>
      <c r="L24" s="72"/>
      <c r="M24" s="55"/>
    </row>
    <row r="25" spans="1:13" ht="36.75" customHeight="1">
      <c r="A25" s="71">
        <v>19</v>
      </c>
      <c r="B25" s="137" t="s">
        <v>163</v>
      </c>
      <c r="C25" s="24" t="s">
        <v>0</v>
      </c>
      <c r="D25" s="71" t="s">
        <v>164</v>
      </c>
      <c r="E25" s="24" t="s">
        <v>4</v>
      </c>
      <c r="F25" s="70" t="s">
        <v>165</v>
      </c>
      <c r="G25" s="59" t="s">
        <v>16</v>
      </c>
      <c r="H25" s="70">
        <v>8.2019</v>
      </c>
      <c r="I25" s="72">
        <v>6.202</v>
      </c>
      <c r="J25" s="72"/>
      <c r="K25" s="72"/>
      <c r="L25" s="72"/>
      <c r="M25" s="55"/>
    </row>
    <row r="26" spans="1:13" ht="36.75" customHeight="1">
      <c r="A26" s="71">
        <v>20</v>
      </c>
      <c r="B26" s="137" t="s">
        <v>166</v>
      </c>
      <c r="C26" s="16" t="s">
        <v>154</v>
      </c>
      <c r="D26" s="71" t="s">
        <v>167</v>
      </c>
      <c r="E26" s="24" t="s">
        <v>4</v>
      </c>
      <c r="F26" s="70" t="s">
        <v>168</v>
      </c>
      <c r="G26" s="59" t="s">
        <v>16</v>
      </c>
      <c r="H26" s="70">
        <v>8.2019</v>
      </c>
      <c r="I26" s="72">
        <v>6.202</v>
      </c>
      <c r="J26" s="72"/>
      <c r="K26" s="72"/>
      <c r="L26" s="72"/>
      <c r="M26" s="55"/>
    </row>
    <row r="27" spans="1:13" ht="36.75" customHeight="1">
      <c r="A27" s="71">
        <v>21</v>
      </c>
      <c r="B27" s="137" t="s">
        <v>169</v>
      </c>
      <c r="C27" s="16" t="s">
        <v>154</v>
      </c>
      <c r="D27" s="71" t="s">
        <v>170</v>
      </c>
      <c r="E27" s="24" t="s">
        <v>4</v>
      </c>
      <c r="F27" s="70" t="s">
        <v>171</v>
      </c>
      <c r="G27" s="73" t="s">
        <v>68</v>
      </c>
      <c r="H27" s="70">
        <v>8.2019</v>
      </c>
      <c r="I27" s="72">
        <v>1.202</v>
      </c>
      <c r="J27" s="72"/>
      <c r="K27" s="72"/>
      <c r="L27" s="72"/>
      <c r="M27" s="55"/>
    </row>
    <row r="28" spans="1:13" ht="36.75" customHeight="1">
      <c r="A28" s="71">
        <v>22</v>
      </c>
      <c r="B28" s="137" t="s">
        <v>172</v>
      </c>
      <c r="C28" s="16" t="s">
        <v>154</v>
      </c>
      <c r="D28" s="70" t="s">
        <v>173</v>
      </c>
      <c r="E28" s="24" t="s">
        <v>4</v>
      </c>
      <c r="F28" s="70" t="s">
        <v>174</v>
      </c>
      <c r="G28" s="59" t="s">
        <v>16</v>
      </c>
      <c r="H28" s="70">
        <v>8.2019</v>
      </c>
      <c r="I28" s="72">
        <v>6.202</v>
      </c>
      <c r="J28" s="72"/>
      <c r="K28" s="72"/>
      <c r="L28" s="72"/>
      <c r="M28" s="55"/>
    </row>
    <row r="29" spans="1:13" ht="36.75" customHeight="1">
      <c r="A29" s="71">
        <v>23</v>
      </c>
      <c r="B29" s="137" t="s">
        <v>175</v>
      </c>
      <c r="C29" s="16" t="s">
        <v>154</v>
      </c>
      <c r="D29" s="70"/>
      <c r="E29" s="70" t="s">
        <v>59</v>
      </c>
      <c r="F29" s="70"/>
      <c r="G29" s="73" t="s">
        <v>68</v>
      </c>
      <c r="H29" s="70">
        <v>8.2019</v>
      </c>
      <c r="I29" s="72">
        <v>1.202</v>
      </c>
      <c r="J29" s="72"/>
      <c r="K29" s="72"/>
      <c r="L29" s="72"/>
      <c r="M29" s="55"/>
    </row>
    <row r="30" spans="1:13" ht="36.75" customHeight="1">
      <c r="A30" s="71">
        <v>24</v>
      </c>
      <c r="B30" s="137" t="s">
        <v>176</v>
      </c>
      <c r="C30" s="71" t="s">
        <v>1</v>
      </c>
      <c r="D30" s="70" t="s">
        <v>177</v>
      </c>
      <c r="E30" s="70" t="s">
        <v>4</v>
      </c>
      <c r="F30" s="70" t="s">
        <v>178</v>
      </c>
      <c r="G30" s="73" t="s">
        <v>68</v>
      </c>
      <c r="H30" s="70">
        <v>8.2019</v>
      </c>
      <c r="I30" s="72">
        <v>1.202</v>
      </c>
      <c r="J30" s="72"/>
      <c r="K30" s="72"/>
      <c r="L30" s="72"/>
      <c r="M30" s="55"/>
    </row>
    <row r="31" spans="1:14" ht="36.75" customHeight="1">
      <c r="A31" s="71">
        <v>25</v>
      </c>
      <c r="B31" s="137" t="s">
        <v>179</v>
      </c>
      <c r="C31" s="71"/>
      <c r="D31" s="70"/>
      <c r="E31" s="53" t="s">
        <v>4</v>
      </c>
      <c r="F31" s="70"/>
      <c r="G31" s="73"/>
      <c r="H31" s="70"/>
      <c r="I31" s="72"/>
      <c r="J31" s="72"/>
      <c r="K31" s="72"/>
      <c r="L31" s="72"/>
      <c r="M31" s="55"/>
      <c r="N31" s="49"/>
    </row>
    <row r="32" spans="1:14" ht="36.75" customHeight="1">
      <c r="A32" s="71">
        <v>26</v>
      </c>
      <c r="B32" s="137" t="s">
        <v>180</v>
      </c>
      <c r="C32" s="71"/>
      <c r="D32" s="70"/>
      <c r="E32" s="24" t="s">
        <v>4</v>
      </c>
      <c r="F32" s="70"/>
      <c r="G32" s="73"/>
      <c r="H32" s="70"/>
      <c r="I32" s="72"/>
      <c r="J32" s="72"/>
      <c r="K32" s="72"/>
      <c r="L32" s="72"/>
      <c r="M32" s="55"/>
      <c r="N32" s="50"/>
    </row>
    <row r="33" spans="1:14" ht="36.75" customHeight="1">
      <c r="A33" s="71">
        <v>27</v>
      </c>
      <c r="B33" s="137" t="s">
        <v>181</v>
      </c>
      <c r="C33" s="71"/>
      <c r="D33" s="70"/>
      <c r="E33" s="24" t="s">
        <v>4</v>
      </c>
      <c r="F33" s="70"/>
      <c r="G33" s="73"/>
      <c r="H33" s="70"/>
      <c r="I33" s="72"/>
      <c r="J33" s="72"/>
      <c r="K33" s="72"/>
      <c r="L33" s="72"/>
      <c r="M33" s="55"/>
      <c r="N33" s="50"/>
    </row>
    <row r="34" spans="1:14" ht="36.75" customHeight="1">
      <c r="A34" s="71">
        <v>28</v>
      </c>
      <c r="B34" s="137" t="s">
        <v>182</v>
      </c>
      <c r="C34" s="71"/>
      <c r="D34" s="70"/>
      <c r="E34" s="24" t="s">
        <v>4</v>
      </c>
      <c r="F34" s="70"/>
      <c r="G34" s="73"/>
      <c r="H34" s="70"/>
      <c r="I34" s="72"/>
      <c r="J34" s="72"/>
      <c r="K34" s="72"/>
      <c r="L34" s="72"/>
      <c r="M34" s="55"/>
      <c r="N34" s="50"/>
    </row>
    <row r="35" spans="1:14" ht="36.75" customHeight="1">
      <c r="A35" s="24">
        <v>29</v>
      </c>
      <c r="B35" s="137" t="s">
        <v>183</v>
      </c>
      <c r="C35" s="24"/>
      <c r="D35" s="16"/>
      <c r="E35" s="24" t="s">
        <v>4</v>
      </c>
      <c r="F35" s="16"/>
      <c r="G35" s="20"/>
      <c r="H35" s="16"/>
      <c r="I35" s="54"/>
      <c r="J35" s="54"/>
      <c r="K35" s="54"/>
      <c r="L35" s="54"/>
      <c r="M35" s="55"/>
      <c r="N35" s="50"/>
    </row>
    <row r="36" spans="1:14" ht="36.75" customHeight="1">
      <c r="A36" s="71">
        <v>30</v>
      </c>
      <c r="B36" s="137" t="s">
        <v>184</v>
      </c>
      <c r="C36" s="71"/>
      <c r="D36" s="70"/>
      <c r="E36" s="24" t="s">
        <v>4</v>
      </c>
      <c r="F36" s="70"/>
      <c r="G36" s="73"/>
      <c r="H36" s="70"/>
      <c r="I36" s="72"/>
      <c r="J36" s="72"/>
      <c r="K36" s="72"/>
      <c r="L36" s="72"/>
      <c r="M36" s="55"/>
      <c r="N36" s="50"/>
    </row>
    <row r="37" spans="1:14" ht="36.75" customHeight="1">
      <c r="A37" s="24">
        <v>31</v>
      </c>
      <c r="B37" s="137" t="s">
        <v>185</v>
      </c>
      <c r="C37" s="24"/>
      <c r="D37" s="16"/>
      <c r="E37" s="24" t="s">
        <v>4</v>
      </c>
      <c r="F37" s="16"/>
      <c r="G37" s="20"/>
      <c r="H37" s="16"/>
      <c r="I37" s="54"/>
      <c r="J37" s="54"/>
      <c r="K37" s="54"/>
      <c r="L37" s="54"/>
      <c r="M37" s="55"/>
      <c r="N37" s="50"/>
    </row>
    <row r="38" spans="1:14" ht="16.5">
      <c r="A38" s="74" t="s">
        <v>80</v>
      </c>
      <c r="B38" s="74"/>
      <c r="C38" s="74"/>
      <c r="D38" s="75"/>
      <c r="E38" s="75"/>
      <c r="F38" s="75"/>
      <c r="G38" s="76"/>
      <c r="H38" s="76"/>
      <c r="I38" s="76"/>
      <c r="J38" s="76"/>
      <c r="K38" s="76"/>
      <c r="L38" s="76"/>
      <c r="M38" s="74"/>
      <c r="N38" s="50"/>
    </row>
    <row r="39" spans="1:14" ht="16.5">
      <c r="A39" s="74" t="s">
        <v>103</v>
      </c>
      <c r="B39" s="74"/>
      <c r="C39" s="74"/>
      <c r="D39" s="75" t="s">
        <v>81</v>
      </c>
      <c r="E39" s="75"/>
      <c r="F39" s="75"/>
      <c r="G39" s="76"/>
      <c r="H39" s="76"/>
      <c r="I39" s="76"/>
      <c r="J39" s="76"/>
      <c r="K39" s="76"/>
      <c r="L39" s="76"/>
      <c r="M39" s="74"/>
      <c r="N39" s="50"/>
    </row>
    <row r="40" spans="1:15" ht="16.5">
      <c r="A40" s="74"/>
      <c r="B40" s="74"/>
      <c r="C40" s="74"/>
      <c r="D40" s="75"/>
      <c r="E40" s="75"/>
      <c r="F40" s="77" t="s">
        <v>104</v>
      </c>
      <c r="G40" s="76"/>
      <c r="H40" s="76"/>
      <c r="I40" s="76"/>
      <c r="J40" s="76"/>
      <c r="K40" s="76"/>
      <c r="L40" s="76"/>
      <c r="M40" s="74"/>
      <c r="O40" s="7"/>
    </row>
    <row r="41" spans="1:15" ht="16.5">
      <c r="A41" s="78"/>
      <c r="B41" s="76"/>
      <c r="C41" s="79"/>
      <c r="D41" s="34"/>
      <c r="E41" s="79"/>
      <c r="F41" s="76"/>
      <c r="G41" s="76"/>
      <c r="H41" s="76"/>
      <c r="I41" s="76"/>
      <c r="J41" s="76"/>
      <c r="K41" s="76"/>
      <c r="L41" s="76"/>
      <c r="M41" s="74"/>
      <c r="O41" s="7"/>
    </row>
    <row r="42" spans="1:15" ht="16.5">
      <c r="A42" s="78"/>
      <c r="B42" s="80" t="s">
        <v>105</v>
      </c>
      <c r="C42" s="79"/>
      <c r="D42" s="34"/>
      <c r="E42" s="81" t="s">
        <v>106</v>
      </c>
      <c r="F42" s="76"/>
      <c r="G42" s="76"/>
      <c r="H42" s="76"/>
      <c r="I42" s="76"/>
      <c r="J42" s="76"/>
      <c r="K42" s="76"/>
      <c r="L42" s="76"/>
      <c r="M42" s="74"/>
      <c r="O42" s="7"/>
    </row>
    <row r="43" spans="1:15" ht="16.5">
      <c r="A43" s="74"/>
      <c r="B43" s="82"/>
      <c r="C43" s="82"/>
      <c r="D43" s="83"/>
      <c r="E43" s="83"/>
      <c r="F43" s="83"/>
      <c r="G43" s="74"/>
      <c r="H43" s="74"/>
      <c r="I43" s="74"/>
      <c r="J43" s="74"/>
      <c r="K43" s="74"/>
      <c r="L43" s="74"/>
      <c r="M43" s="74"/>
      <c r="O43" s="7"/>
    </row>
    <row r="44" spans="1:15" ht="16.5">
      <c r="A44" s="74"/>
      <c r="B44" s="84"/>
      <c r="C44" s="75"/>
      <c r="D44" s="75"/>
      <c r="E44" s="75"/>
      <c r="F44" s="74"/>
      <c r="G44" s="74"/>
      <c r="H44" s="74"/>
      <c r="I44" s="74"/>
      <c r="J44" s="74"/>
      <c r="K44" s="74"/>
      <c r="L44" s="74"/>
      <c r="M44" s="74"/>
      <c r="O44" s="7"/>
    </row>
    <row r="45" ht="12.75">
      <c r="O45" s="7"/>
    </row>
    <row r="48" spans="1:13" s="44" customFormat="1" ht="12.75">
      <c r="A48"/>
      <c r="B48" s="43"/>
      <c r="C48" s="1"/>
      <c r="D48" s="1"/>
      <c r="E48" s="1"/>
      <c r="F48"/>
      <c r="G48"/>
      <c r="H48"/>
      <c r="I48"/>
      <c r="J48"/>
      <c r="K48"/>
      <c r="L48"/>
      <c r="M48"/>
    </row>
  </sheetData>
  <sheetProtection/>
  <mergeCells count="15">
    <mergeCell ref="A6:A7"/>
    <mergeCell ref="B6:B7"/>
    <mergeCell ref="C6:C7"/>
    <mergeCell ref="D6:D7"/>
    <mergeCell ref="E6:E7"/>
    <mergeCell ref="F6:F7"/>
    <mergeCell ref="H6:I6"/>
    <mergeCell ref="J6:J7"/>
    <mergeCell ref="M6:M7"/>
    <mergeCell ref="K6:L6"/>
    <mergeCell ref="J1:M1"/>
    <mergeCell ref="B3:L3"/>
    <mergeCell ref="B4:L4"/>
    <mergeCell ref="J2:M2"/>
    <mergeCell ref="G6:G7"/>
  </mergeCells>
  <printOptions/>
  <pageMargins left="0.75" right="0.75" top="1" bottom="1" header="0.5" footer="0.5"/>
  <pageSetup horizontalDpi="600" verticalDpi="600" orientation="portrait" paperSize="9" scale="5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A28">
      <selection activeCell="A39" sqref="A39:I40"/>
    </sheetView>
  </sheetViews>
  <sheetFormatPr defaultColWidth="9.140625" defaultRowHeight="12.75"/>
  <cols>
    <col min="1" max="1" width="5.28125" style="0" customWidth="1"/>
    <col min="2" max="2" width="22.57421875" style="0" customWidth="1"/>
    <col min="3" max="3" width="12.28125" style="0" customWidth="1"/>
    <col min="4" max="4" width="14.57421875" style="0" customWidth="1"/>
    <col min="5" max="5" width="13.8515625" style="0" customWidth="1"/>
    <col min="6" max="6" width="15.421875" style="0" customWidth="1"/>
    <col min="7" max="7" width="18.140625" style="0" customWidth="1"/>
    <col min="8" max="8" width="18.421875" style="0" customWidth="1"/>
    <col min="9" max="9" width="11.28125" style="0" customWidth="1"/>
  </cols>
  <sheetData>
    <row r="1" spans="1:13" ht="15.75">
      <c r="A1" s="194" t="s">
        <v>186</v>
      </c>
      <c r="B1" s="195"/>
      <c r="C1" s="195"/>
      <c r="D1" s="196"/>
      <c r="E1" s="196"/>
      <c r="F1" s="436" t="s">
        <v>188</v>
      </c>
      <c r="G1" s="436"/>
      <c r="H1" s="436"/>
      <c r="I1" s="436"/>
      <c r="J1" s="45"/>
      <c r="K1" s="45"/>
      <c r="L1" s="45"/>
      <c r="M1" s="7"/>
    </row>
    <row r="2" spans="1:13" ht="15.75">
      <c r="A2" s="194" t="s">
        <v>187</v>
      </c>
      <c r="B2" s="195"/>
      <c r="C2" s="195"/>
      <c r="D2" s="196"/>
      <c r="E2" s="196"/>
      <c r="F2" s="436" t="s">
        <v>189</v>
      </c>
      <c r="G2" s="436"/>
      <c r="H2" s="436"/>
      <c r="I2" s="436"/>
      <c r="J2" s="377"/>
      <c r="K2" s="377"/>
      <c r="L2" s="377"/>
      <c r="M2" s="377"/>
    </row>
    <row r="3" spans="1:13" ht="19.5">
      <c r="A3" s="378"/>
      <c r="B3" s="378"/>
      <c r="C3" s="378"/>
      <c r="D3" s="25"/>
      <c r="E3" s="25"/>
      <c r="F3" s="25"/>
      <c r="G3" s="25"/>
      <c r="M3" s="7"/>
    </row>
    <row r="4" spans="1:13" ht="20.25">
      <c r="A4" s="15"/>
      <c r="B4" s="379" t="s">
        <v>190</v>
      </c>
      <c r="C4" s="379"/>
      <c r="D4" s="379"/>
      <c r="E4" s="379"/>
      <c r="F4" s="379"/>
      <c r="G4" s="379"/>
      <c r="H4" s="379"/>
      <c r="I4" s="379"/>
      <c r="J4" s="13"/>
      <c r="K4" s="13"/>
      <c r="L4" s="13"/>
      <c r="M4" s="13"/>
    </row>
    <row r="5" spans="1:13" ht="15.75">
      <c r="A5" s="93"/>
      <c r="B5" s="366" t="s">
        <v>191</v>
      </c>
      <c r="C5" s="366"/>
      <c r="D5" s="366"/>
      <c r="E5" s="366"/>
      <c r="F5" s="366"/>
      <c r="G5" s="366"/>
      <c r="H5" s="366"/>
      <c r="I5" s="366"/>
      <c r="J5" s="93"/>
      <c r="K5" s="93"/>
      <c r="L5" s="93"/>
      <c r="M5" s="93"/>
    </row>
    <row r="6" spans="1:13" ht="18.75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</row>
    <row r="7" spans="1:13" ht="18.75">
      <c r="A7" s="10"/>
      <c r="B7" s="94" t="s">
        <v>254</v>
      </c>
      <c r="C7" s="94"/>
      <c r="D7" s="95"/>
      <c r="E7" s="95"/>
      <c r="F7" s="95" t="s">
        <v>253</v>
      </c>
      <c r="G7" s="26"/>
      <c r="H7" s="10"/>
      <c r="I7" s="10"/>
      <c r="J7" s="14"/>
      <c r="K7" s="14"/>
      <c r="L7" s="14"/>
      <c r="M7" s="8"/>
    </row>
    <row r="9" spans="1:9" ht="15.75" customHeight="1">
      <c r="A9" s="357" t="s">
        <v>5</v>
      </c>
      <c r="B9" s="358" t="s">
        <v>11</v>
      </c>
      <c r="C9" s="360" t="s">
        <v>6</v>
      </c>
      <c r="D9" s="357" t="s">
        <v>7</v>
      </c>
      <c r="E9" s="367" t="s">
        <v>3</v>
      </c>
      <c r="F9" s="358" t="s">
        <v>78</v>
      </c>
      <c r="G9" s="431" t="s">
        <v>192</v>
      </c>
      <c r="H9" s="432"/>
      <c r="I9" s="363" t="s">
        <v>79</v>
      </c>
    </row>
    <row r="10" spans="1:9" ht="21" customHeight="1">
      <c r="A10" s="357"/>
      <c r="B10" s="359"/>
      <c r="C10" s="360"/>
      <c r="D10" s="357"/>
      <c r="E10" s="368"/>
      <c r="F10" s="359"/>
      <c r="G10" s="86" t="s">
        <v>193</v>
      </c>
      <c r="H10" s="86" t="s">
        <v>194</v>
      </c>
      <c r="I10" s="364"/>
    </row>
    <row r="11" spans="1:9" ht="36.75" customHeight="1">
      <c r="A11" s="16">
        <v>1</v>
      </c>
      <c r="B11" s="68" t="s">
        <v>197</v>
      </c>
      <c r="C11" s="16" t="s">
        <v>0</v>
      </c>
      <c r="D11" s="16" t="s">
        <v>198</v>
      </c>
      <c r="E11" s="16" t="s">
        <v>75</v>
      </c>
      <c r="F11" s="53"/>
      <c r="G11" s="53"/>
      <c r="H11" s="54"/>
      <c r="I11" s="55"/>
    </row>
    <row r="12" spans="1:9" ht="36.75" customHeight="1">
      <c r="A12" s="16">
        <v>2</v>
      </c>
      <c r="B12" s="89" t="s">
        <v>199</v>
      </c>
      <c r="C12" s="88" t="s">
        <v>1</v>
      </c>
      <c r="D12" s="88" t="s">
        <v>200</v>
      </c>
      <c r="E12" s="140" t="s">
        <v>4</v>
      </c>
      <c r="F12" s="141"/>
      <c r="G12" s="141"/>
      <c r="H12" s="142"/>
      <c r="I12" s="143" t="s">
        <v>324</v>
      </c>
    </row>
    <row r="13" spans="1:9" ht="36.75" customHeight="1">
      <c r="A13" s="16">
        <v>3</v>
      </c>
      <c r="B13" s="68" t="s">
        <v>201</v>
      </c>
      <c r="C13" s="16" t="s">
        <v>1</v>
      </c>
      <c r="D13" s="16" t="s">
        <v>202</v>
      </c>
      <c r="E13" s="16" t="s">
        <v>4</v>
      </c>
      <c r="F13" s="90"/>
      <c r="G13" s="90"/>
      <c r="H13" s="57"/>
      <c r="I13" s="58"/>
    </row>
    <row r="14" spans="1:9" ht="36.75" customHeight="1">
      <c r="A14" s="16">
        <v>4</v>
      </c>
      <c r="B14" s="68" t="s">
        <v>203</v>
      </c>
      <c r="C14" s="16" t="s">
        <v>1</v>
      </c>
      <c r="D14" s="16" t="s">
        <v>204</v>
      </c>
      <c r="E14" s="16" t="s">
        <v>12</v>
      </c>
      <c r="F14" s="90"/>
      <c r="G14" s="90"/>
      <c r="H14" s="57"/>
      <c r="I14" s="58"/>
    </row>
    <row r="15" spans="1:9" ht="36.75" customHeight="1">
      <c r="A15" s="16">
        <v>5</v>
      </c>
      <c r="B15" s="68" t="s">
        <v>205</v>
      </c>
      <c r="C15" s="16" t="s">
        <v>1</v>
      </c>
      <c r="D15" s="16" t="s">
        <v>206</v>
      </c>
      <c r="E15" s="16" t="s">
        <v>4</v>
      </c>
      <c r="F15" s="90"/>
      <c r="G15" s="90"/>
      <c r="H15" s="57"/>
      <c r="I15" s="58"/>
    </row>
    <row r="16" spans="1:9" ht="36.75" customHeight="1">
      <c r="A16" s="16">
        <v>6</v>
      </c>
      <c r="B16" s="68" t="s">
        <v>207</v>
      </c>
      <c r="C16" s="16" t="s">
        <v>1</v>
      </c>
      <c r="D16" s="16" t="s">
        <v>208</v>
      </c>
      <c r="E16" s="16" t="s">
        <v>4</v>
      </c>
      <c r="F16" s="90"/>
      <c r="G16" s="90"/>
      <c r="H16" s="57"/>
      <c r="I16" s="58"/>
    </row>
    <row r="17" spans="1:9" ht="36.75" customHeight="1">
      <c r="A17" s="24">
        <v>7</v>
      </c>
      <c r="B17" s="68" t="s">
        <v>209</v>
      </c>
      <c r="C17" s="16" t="s">
        <v>1</v>
      </c>
      <c r="D17" s="16" t="s">
        <v>210</v>
      </c>
      <c r="E17" s="16" t="s">
        <v>12</v>
      </c>
      <c r="F17" s="91"/>
      <c r="G17" s="91"/>
      <c r="H17" s="64"/>
      <c r="I17" s="58"/>
    </row>
    <row r="18" spans="1:9" ht="36.75" customHeight="1">
      <c r="A18" s="16">
        <v>8</v>
      </c>
      <c r="B18" s="89" t="s">
        <v>211</v>
      </c>
      <c r="C18" s="88" t="s">
        <v>1</v>
      </c>
      <c r="D18" s="88" t="s">
        <v>212</v>
      </c>
      <c r="E18" s="88" t="s">
        <v>12</v>
      </c>
      <c r="F18" s="144"/>
      <c r="G18" s="144"/>
      <c r="H18" s="145"/>
      <c r="I18" s="146" t="s">
        <v>324</v>
      </c>
    </row>
    <row r="19" spans="1:9" ht="36.75" customHeight="1">
      <c r="A19" s="16">
        <v>9</v>
      </c>
      <c r="B19" s="89" t="s">
        <v>213</v>
      </c>
      <c r="C19" s="88" t="s">
        <v>1</v>
      </c>
      <c r="D19" s="88" t="s">
        <v>214</v>
      </c>
      <c r="E19" s="140" t="s">
        <v>4</v>
      </c>
      <c r="F19" s="144"/>
      <c r="G19" s="144"/>
      <c r="H19" s="147"/>
      <c r="I19" s="146" t="s">
        <v>324</v>
      </c>
    </row>
    <row r="20" spans="1:9" ht="36.75" customHeight="1">
      <c r="A20" s="16">
        <v>10</v>
      </c>
      <c r="B20" s="68" t="s">
        <v>215</v>
      </c>
      <c r="C20" s="16" t="s">
        <v>1</v>
      </c>
      <c r="D20" s="16" t="s">
        <v>216</v>
      </c>
      <c r="E20" s="16" t="s">
        <v>4</v>
      </c>
      <c r="F20" s="90"/>
      <c r="G20" s="90"/>
      <c r="H20" s="57"/>
      <c r="I20" s="58"/>
    </row>
    <row r="21" spans="1:9" ht="36.75" customHeight="1">
      <c r="A21" s="16">
        <v>11</v>
      </c>
      <c r="B21" s="89" t="s">
        <v>217</v>
      </c>
      <c r="C21" s="88" t="s">
        <v>1</v>
      </c>
      <c r="D21" s="88" t="s">
        <v>164</v>
      </c>
      <c r="E21" s="140" t="s">
        <v>4</v>
      </c>
      <c r="F21" s="144"/>
      <c r="G21" s="144"/>
      <c r="H21" s="147"/>
      <c r="I21" s="146" t="s">
        <v>324</v>
      </c>
    </row>
    <row r="22" spans="1:9" ht="36.75" customHeight="1">
      <c r="A22" s="16">
        <v>13</v>
      </c>
      <c r="B22" s="68" t="s">
        <v>218</v>
      </c>
      <c r="C22" s="16" t="s">
        <v>1</v>
      </c>
      <c r="D22" s="16" t="s">
        <v>219</v>
      </c>
      <c r="E22" s="16" t="s">
        <v>4</v>
      </c>
      <c r="F22" s="90"/>
      <c r="G22" s="90"/>
      <c r="H22" s="57"/>
      <c r="I22" s="58"/>
    </row>
    <row r="23" spans="1:9" ht="36.75" customHeight="1">
      <c r="A23" s="16">
        <v>14</v>
      </c>
      <c r="B23" s="89" t="s">
        <v>220</v>
      </c>
      <c r="C23" s="88" t="s">
        <v>1</v>
      </c>
      <c r="D23" s="88" t="s">
        <v>221</v>
      </c>
      <c r="E23" s="140" t="s">
        <v>12</v>
      </c>
      <c r="F23" s="144"/>
      <c r="G23" s="144"/>
      <c r="H23" s="147"/>
      <c r="I23" s="146" t="s">
        <v>324</v>
      </c>
    </row>
    <row r="24" spans="1:9" ht="36.75" customHeight="1">
      <c r="A24" s="16">
        <v>15</v>
      </c>
      <c r="B24" s="89" t="s">
        <v>222</v>
      </c>
      <c r="C24" s="88" t="s">
        <v>1</v>
      </c>
      <c r="D24" s="88" t="s">
        <v>121</v>
      </c>
      <c r="E24" s="140" t="s">
        <v>4</v>
      </c>
      <c r="F24" s="148"/>
      <c r="G24" s="148"/>
      <c r="H24" s="148"/>
      <c r="I24" s="146" t="s">
        <v>324</v>
      </c>
    </row>
    <row r="25" spans="1:9" ht="36.75" customHeight="1">
      <c r="A25" s="16">
        <v>16</v>
      </c>
      <c r="B25" s="68" t="s">
        <v>223</v>
      </c>
      <c r="C25" s="16" t="s">
        <v>0</v>
      </c>
      <c r="D25" s="16" t="s">
        <v>224</v>
      </c>
      <c r="E25" s="16" t="s">
        <v>12</v>
      </c>
      <c r="F25" s="67"/>
      <c r="G25" s="67"/>
      <c r="H25" s="67"/>
      <c r="I25" s="58"/>
    </row>
    <row r="26" spans="1:9" ht="36.75" customHeight="1">
      <c r="A26" s="16">
        <v>17</v>
      </c>
      <c r="B26" s="68" t="s">
        <v>225</v>
      </c>
      <c r="C26" s="16" t="s">
        <v>1</v>
      </c>
      <c r="D26" s="16" t="s">
        <v>226</v>
      </c>
      <c r="E26" s="16" t="s">
        <v>4</v>
      </c>
      <c r="F26" s="24"/>
      <c r="G26" s="24"/>
      <c r="H26" s="54"/>
      <c r="I26" s="55"/>
    </row>
    <row r="27" spans="1:9" ht="36.75" customHeight="1">
      <c r="A27" s="70">
        <v>18</v>
      </c>
      <c r="B27" s="68" t="s">
        <v>70</v>
      </c>
      <c r="C27" s="16" t="s">
        <v>0</v>
      </c>
      <c r="D27" s="16" t="s">
        <v>227</v>
      </c>
      <c r="E27" s="16" t="s">
        <v>4</v>
      </c>
      <c r="F27" s="71"/>
      <c r="G27" s="71"/>
      <c r="H27" s="72"/>
      <c r="I27" s="55"/>
    </row>
    <row r="28" spans="1:9" ht="36.75" customHeight="1">
      <c r="A28" s="70">
        <v>19</v>
      </c>
      <c r="B28" s="68" t="s">
        <v>228</v>
      </c>
      <c r="C28" s="16" t="s">
        <v>0</v>
      </c>
      <c r="D28" s="16" t="s">
        <v>229</v>
      </c>
      <c r="E28" s="16" t="s">
        <v>12</v>
      </c>
      <c r="F28" s="71"/>
      <c r="G28" s="71"/>
      <c r="H28" s="72"/>
      <c r="I28" s="55"/>
    </row>
    <row r="29" spans="1:9" ht="36.75" customHeight="1">
      <c r="A29" s="70">
        <v>20</v>
      </c>
      <c r="B29" s="68" t="s">
        <v>230</v>
      </c>
      <c r="C29" s="16" t="s">
        <v>1</v>
      </c>
      <c r="D29" s="16" t="s">
        <v>231</v>
      </c>
      <c r="E29" s="16" t="s">
        <v>12</v>
      </c>
      <c r="F29" s="71"/>
      <c r="G29" s="71"/>
      <c r="H29" s="72"/>
      <c r="I29" s="55"/>
    </row>
    <row r="30" spans="1:9" ht="36.75" customHeight="1">
      <c r="A30" s="70">
        <v>21</v>
      </c>
      <c r="B30" s="68" t="s">
        <v>232</v>
      </c>
      <c r="C30" s="16" t="s">
        <v>1</v>
      </c>
      <c r="D30" s="16" t="s">
        <v>233</v>
      </c>
      <c r="E30" s="16" t="s">
        <v>12</v>
      </c>
      <c r="F30" s="71"/>
      <c r="G30" s="71"/>
      <c r="H30" s="72"/>
      <c r="I30" s="55"/>
    </row>
    <row r="31" spans="1:9" ht="36.75" customHeight="1">
      <c r="A31" s="70">
        <v>22</v>
      </c>
      <c r="B31" s="68" t="s">
        <v>234</v>
      </c>
      <c r="C31" s="16" t="s">
        <v>0</v>
      </c>
      <c r="D31" s="16" t="s">
        <v>235</v>
      </c>
      <c r="E31" s="16" t="s">
        <v>4</v>
      </c>
      <c r="F31" s="71"/>
      <c r="G31" s="71"/>
      <c r="H31" s="72"/>
      <c r="I31" s="55"/>
    </row>
    <row r="32" spans="1:9" ht="36.75" customHeight="1">
      <c r="A32" s="70">
        <v>23</v>
      </c>
      <c r="B32" s="68" t="s">
        <v>236</v>
      </c>
      <c r="C32" s="16" t="s">
        <v>1</v>
      </c>
      <c r="D32" s="16" t="s">
        <v>237</v>
      </c>
      <c r="E32" s="16" t="s">
        <v>238</v>
      </c>
      <c r="F32" s="70"/>
      <c r="G32" s="70"/>
      <c r="H32" s="72"/>
      <c r="I32" s="55"/>
    </row>
    <row r="33" spans="1:9" ht="36.75" customHeight="1">
      <c r="A33" s="70">
        <v>24</v>
      </c>
      <c r="B33" s="85" t="s">
        <v>239</v>
      </c>
      <c r="C33" s="16" t="s">
        <v>0</v>
      </c>
      <c r="D33" s="16" t="s">
        <v>240</v>
      </c>
      <c r="E33" s="16" t="s">
        <v>238</v>
      </c>
      <c r="F33" s="70"/>
      <c r="G33" s="70"/>
      <c r="H33" s="72"/>
      <c r="I33" s="55"/>
    </row>
    <row r="34" spans="1:9" ht="36.75" customHeight="1">
      <c r="A34" s="70">
        <v>25</v>
      </c>
      <c r="B34" s="85" t="s">
        <v>241</v>
      </c>
      <c r="C34" s="16" t="s">
        <v>0</v>
      </c>
      <c r="D34" s="16" t="s">
        <v>242</v>
      </c>
      <c r="E34" s="16" t="s">
        <v>238</v>
      </c>
      <c r="F34" s="92"/>
      <c r="G34" s="92"/>
      <c r="H34" s="72"/>
      <c r="I34" s="55"/>
    </row>
    <row r="35" spans="1:9" ht="36.75" customHeight="1">
      <c r="A35" s="70">
        <v>26</v>
      </c>
      <c r="B35" s="85" t="s">
        <v>243</v>
      </c>
      <c r="C35" s="16" t="s">
        <v>0</v>
      </c>
      <c r="D35" s="16" t="s">
        <v>244</v>
      </c>
      <c r="E35" s="16" t="s">
        <v>238</v>
      </c>
      <c r="F35" s="71"/>
      <c r="G35" s="71"/>
      <c r="H35" s="72"/>
      <c r="I35" s="55"/>
    </row>
    <row r="36" spans="1:9" ht="36.75" customHeight="1">
      <c r="A36" s="70">
        <v>27</v>
      </c>
      <c r="B36" s="68" t="s">
        <v>245</v>
      </c>
      <c r="C36" s="16" t="s">
        <v>0</v>
      </c>
      <c r="D36" s="16" t="s">
        <v>246</v>
      </c>
      <c r="E36" s="16" t="s">
        <v>15</v>
      </c>
      <c r="F36" s="71"/>
      <c r="G36" s="71"/>
      <c r="H36" s="72"/>
      <c r="I36" s="55"/>
    </row>
    <row r="37" spans="1:9" ht="36.75" customHeight="1">
      <c r="A37" s="70">
        <v>28</v>
      </c>
      <c r="B37" s="68" t="s">
        <v>247</v>
      </c>
      <c r="C37" s="16" t="s">
        <v>0</v>
      </c>
      <c r="D37" s="16" t="s">
        <v>248</v>
      </c>
      <c r="E37" s="16" t="s">
        <v>15</v>
      </c>
      <c r="F37" s="71"/>
      <c r="G37" s="71"/>
      <c r="H37" s="72"/>
      <c r="I37" s="55"/>
    </row>
    <row r="38" spans="1:9" ht="36.75" customHeight="1">
      <c r="A38" s="70">
        <v>29</v>
      </c>
      <c r="B38" s="68" t="s">
        <v>249</v>
      </c>
      <c r="C38" s="16" t="s">
        <v>1</v>
      </c>
      <c r="D38" s="16" t="s">
        <v>250</v>
      </c>
      <c r="E38" s="16" t="s">
        <v>4</v>
      </c>
      <c r="F38" s="71"/>
      <c r="G38" s="71"/>
      <c r="H38" s="72"/>
      <c r="I38" s="55"/>
    </row>
    <row r="39" spans="1:9" ht="36.75" customHeight="1">
      <c r="A39" s="16">
        <v>30</v>
      </c>
      <c r="B39" s="17" t="s">
        <v>251</v>
      </c>
      <c r="C39" s="16" t="s">
        <v>1</v>
      </c>
      <c r="D39" s="16"/>
      <c r="E39" s="16" t="s">
        <v>4</v>
      </c>
      <c r="F39" s="24"/>
      <c r="G39" s="24"/>
      <c r="H39" s="54"/>
      <c r="I39" s="55"/>
    </row>
    <row r="40" spans="1:9" ht="36.75" customHeight="1">
      <c r="A40" s="16">
        <v>31</v>
      </c>
      <c r="B40" s="20" t="s">
        <v>325</v>
      </c>
      <c r="C40" s="24" t="s">
        <v>0</v>
      </c>
      <c r="D40" s="16" t="s">
        <v>326</v>
      </c>
      <c r="E40" s="24" t="s">
        <v>12</v>
      </c>
      <c r="F40" s="24"/>
      <c r="G40" s="24"/>
      <c r="H40" s="54"/>
      <c r="I40" s="55"/>
    </row>
    <row r="41" spans="1:7" ht="36.75" customHeight="1">
      <c r="A41" s="42" t="s">
        <v>80</v>
      </c>
      <c r="B41" s="42"/>
      <c r="C41" s="42"/>
      <c r="D41" s="185"/>
      <c r="E41" s="185"/>
      <c r="F41" s="185"/>
      <c r="G41" s="42"/>
    </row>
    <row r="42" spans="1:7" ht="36.75" customHeight="1">
      <c r="A42" s="42" t="s">
        <v>103</v>
      </c>
      <c r="B42" s="42"/>
      <c r="C42" s="42"/>
      <c r="D42" s="185" t="s">
        <v>81</v>
      </c>
      <c r="E42" s="185"/>
      <c r="F42" s="185"/>
      <c r="G42" s="42"/>
    </row>
    <row r="43" spans="1:7" ht="36.75" customHeight="1">
      <c r="A43" s="42"/>
      <c r="B43" s="42"/>
      <c r="C43" s="42"/>
      <c r="D43" s="185"/>
      <c r="E43" s="185"/>
      <c r="F43" s="186"/>
      <c r="G43" s="42"/>
    </row>
    <row r="44" spans="1:6" ht="36.75" customHeight="1">
      <c r="A44" s="32"/>
      <c r="B44" s="31"/>
      <c r="C44" s="33"/>
      <c r="D44" s="34"/>
      <c r="E44" s="33"/>
      <c r="F44" s="31"/>
    </row>
    <row r="45" spans="1:6" ht="36.75" customHeight="1">
      <c r="A45" s="32"/>
      <c r="B45" s="35" t="s">
        <v>105</v>
      </c>
      <c r="C45" s="33"/>
      <c r="D45" s="34"/>
      <c r="E45" s="36" t="s">
        <v>106</v>
      </c>
      <c r="F45" s="31"/>
    </row>
  </sheetData>
  <sheetProtection/>
  <mergeCells count="15">
    <mergeCell ref="F1:I1"/>
    <mergeCell ref="J2:M2"/>
    <mergeCell ref="A3:C3"/>
    <mergeCell ref="I9:I10"/>
    <mergeCell ref="G9:H9"/>
    <mergeCell ref="B4:I4"/>
    <mergeCell ref="B5:I5"/>
    <mergeCell ref="F2:I2"/>
    <mergeCell ref="A6:M6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</dc:creator>
  <cp:keywords/>
  <dc:description/>
  <cp:lastModifiedBy>NHOBONG</cp:lastModifiedBy>
  <cp:lastPrinted>2019-10-24T06:25:50Z</cp:lastPrinted>
  <dcterms:created xsi:type="dcterms:W3CDTF">2015-06-09T04:32:38Z</dcterms:created>
  <dcterms:modified xsi:type="dcterms:W3CDTF">2020-11-09T16:31:04Z</dcterms:modified>
  <cp:category/>
  <cp:version/>
  <cp:contentType/>
  <cp:contentStatus/>
</cp:coreProperties>
</file>