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7500" windowHeight="6030" activeTab="1"/>
  </bookViews>
  <sheets>
    <sheet name="P1_CQ" sheetId="1" r:id="rId1"/>
    <sheet name="P2_CQ" sheetId="2" r:id="rId2"/>
    <sheet name="P3_CQ" sheetId="3" r:id="rId3"/>
    <sheet name="P1_NÓI" sheetId="4" state="hidden" r:id="rId4"/>
    <sheet name="P2_NÓI" sheetId="5" state="hidden" r:id="rId5"/>
    <sheet name="P3_NÓI" sheetId="6" state="hidden" r:id="rId6"/>
    <sheet name="DS_k được thi" sheetId="7" r:id="rId7"/>
    <sheet name="Sheet2" sheetId="8" r:id="rId8"/>
    <sheet name="Sheet3" sheetId="9" r:id="rId9"/>
  </sheets>
  <definedNames>
    <definedName name="_xlnm.Print_Area" localSheetId="6">'DS_k được thi'!$A$1:$H$19</definedName>
    <definedName name="_xlnm.Print_Area" localSheetId="0">'P1_CQ'!$A$1:$O$45</definedName>
    <definedName name="_xlnm.Print_Area" localSheetId="3">'P1_NÓI'!$A$1:$H$30</definedName>
    <definedName name="_xlnm.Print_Area" localSheetId="1">'P2_CQ'!$A$1:$O$42</definedName>
    <definedName name="_xlnm.Print_Area" localSheetId="4">'P2_NÓI'!$A$1:$H$33</definedName>
    <definedName name="_xlnm.Print_Area" localSheetId="2">'P3_CQ'!$A$1:$O$41</definedName>
    <definedName name="_xlnm.Print_Area" localSheetId="5">'P3_NÓI'!$A$1:$H$32</definedName>
  </definedNames>
  <calcPr fullCalcOnLoad="1"/>
</workbook>
</file>

<file path=xl/sharedStrings.xml><?xml version="1.0" encoding="utf-8"?>
<sst xmlns="http://schemas.openxmlformats.org/spreadsheetml/2006/main" count="724" uniqueCount="217">
  <si>
    <t>BỘ GIÁO DỤC VÀ ĐÀO TẠO</t>
  </si>
  <si>
    <t>TRƯỜNG ĐẠI HỌC HÀ NỘI</t>
  </si>
  <si>
    <t>STT</t>
  </si>
  <si>
    <t>Ngày sinh</t>
  </si>
  <si>
    <t>Tên  lớp</t>
  </si>
  <si>
    <t xml:space="preserve"> Họ và tên</t>
  </si>
  <si>
    <t>Ghi chú</t>
  </si>
  <si>
    <t>CHOI JUN MIN</t>
  </si>
  <si>
    <t>KANG WON GIL</t>
  </si>
  <si>
    <t>KWON OH HUN</t>
  </si>
  <si>
    <t>SHIN HUI JANG</t>
  </si>
  <si>
    <t>SO JIN SUP</t>
  </si>
  <si>
    <t>LEE JIN WOO</t>
  </si>
  <si>
    <t>KIM HYEON NAM</t>
  </si>
  <si>
    <t>PARK CHO HEE</t>
  </si>
  <si>
    <t>LEE EUN JUNG</t>
  </si>
  <si>
    <t>PARK IN GYU</t>
  </si>
  <si>
    <t>KIM JOO HO</t>
  </si>
  <si>
    <t>TANG YUE</t>
  </si>
  <si>
    <t>WHANG ZHONG YU</t>
  </si>
  <si>
    <t>WU SUN WEN</t>
  </si>
  <si>
    <t>HSU CHIA JUNG</t>
  </si>
  <si>
    <t>2.3.1995</t>
  </si>
  <si>
    <t>6.3.1996</t>
  </si>
  <si>
    <t>27.11.1996</t>
  </si>
  <si>
    <t>13.6.1983</t>
  </si>
  <si>
    <t>4.11.2000</t>
  </si>
  <si>
    <t>25.2.1998</t>
  </si>
  <si>
    <t>23.2.1999</t>
  </si>
  <si>
    <t>4.3.1984</t>
  </si>
  <si>
    <t>9.4.1999</t>
  </si>
  <si>
    <t>10.3.2000</t>
  </si>
  <si>
    <t>29.12.1997</t>
  </si>
  <si>
    <t>1V0417</t>
  </si>
  <si>
    <t>Elizabeth Alfonso</t>
  </si>
  <si>
    <t>16/10/1996</t>
  </si>
  <si>
    <t>Roxana Alvarez</t>
  </si>
  <si>
    <t>Camila Velazeo</t>
  </si>
  <si>
    <t>30/03/1992</t>
  </si>
  <si>
    <t>Jessica Puig</t>
  </si>
  <si>
    <t>13/01/1995</t>
  </si>
  <si>
    <t>Adriana Rodriquez</t>
  </si>
  <si>
    <t>23/07/1989</t>
  </si>
  <si>
    <t>2VTH17</t>
  </si>
  <si>
    <t>Ye Si Qi</t>
  </si>
  <si>
    <t>Lin Lin</t>
  </si>
  <si>
    <t>Huang Min Ling</t>
  </si>
  <si>
    <t>Wang Ke</t>
  </si>
  <si>
    <t>Liu Li Fan</t>
  </si>
  <si>
    <t>Zeng Lie</t>
  </si>
  <si>
    <t>Li Ying</t>
  </si>
  <si>
    <t>Kong Jun Ji</t>
  </si>
  <si>
    <t>Wu Hao Cheng</t>
  </si>
  <si>
    <t>Li Yu Qi</t>
  </si>
  <si>
    <t>Liang Ting</t>
  </si>
  <si>
    <t>Li Jing Heng</t>
  </si>
  <si>
    <t>Pan Kun Long</t>
  </si>
  <si>
    <t>Suh Jeong Soon</t>
  </si>
  <si>
    <t>Yang Xiao Man</t>
  </si>
  <si>
    <t>Lu Jin Ni</t>
  </si>
  <si>
    <t>Wang Hao Yu</t>
  </si>
  <si>
    <t>Liu Hao</t>
  </si>
  <si>
    <t>Qin Bing Kun</t>
  </si>
  <si>
    <t>10.07.1999</t>
  </si>
  <si>
    <t>06.09.2000</t>
  </si>
  <si>
    <t>30.08.1999</t>
  </si>
  <si>
    <t>27.02.2000</t>
  </si>
  <si>
    <t>11.01.1997</t>
  </si>
  <si>
    <t>11.08.1998</t>
  </si>
  <si>
    <t>06.10.1998</t>
  </si>
  <si>
    <t>08.05.1999</t>
  </si>
  <si>
    <t>27.05.1999</t>
  </si>
  <si>
    <t>13.02.1999</t>
  </si>
  <si>
    <t>29.05.1999</t>
  </si>
  <si>
    <t>05.01.1999</t>
  </si>
  <si>
    <t>05.01.1998</t>
  </si>
  <si>
    <t>19.03.1963</t>
  </si>
  <si>
    <t>21.05.1998</t>
  </si>
  <si>
    <t>11.05.1998</t>
  </si>
  <si>
    <t>16.02.1999</t>
  </si>
  <si>
    <t>26.03.1999</t>
  </si>
  <si>
    <t>26.10.1994</t>
  </si>
  <si>
    <t>Kim Ji Soo</t>
  </si>
  <si>
    <t>Yu Guo Wei</t>
  </si>
  <si>
    <t>30.12.1992</t>
  </si>
  <si>
    <t>17.01.2000</t>
  </si>
  <si>
    <t>2V0417</t>
  </si>
  <si>
    <t>Lin Ri  Chun</t>
  </si>
  <si>
    <t>Marilyn Garcia</t>
  </si>
  <si>
    <t>YOU HANGYOUL</t>
  </si>
  <si>
    <t>Hwang Hyung Don</t>
  </si>
  <si>
    <t>10.07.1992</t>
  </si>
  <si>
    <t>25.10.1991</t>
  </si>
  <si>
    <t>Shao Zi Jia</t>
  </si>
  <si>
    <t>????</t>
  </si>
  <si>
    <t>WEN HUI XING</t>
  </si>
  <si>
    <t>Bao Jun Pei</t>
  </si>
  <si>
    <t>14.05.1999</t>
  </si>
  <si>
    <t>Lee Sang Wook</t>
  </si>
  <si>
    <t>03.12.1995</t>
  </si>
  <si>
    <t>Kim Sung Chul</t>
  </si>
  <si>
    <t>21.01.1996</t>
  </si>
  <si>
    <t>Seo Yeong Min</t>
  </si>
  <si>
    <t>21.05.1999</t>
  </si>
  <si>
    <t>Zhang Jing Chen</t>
  </si>
  <si>
    <t>03.03.1997</t>
  </si>
  <si>
    <t>Liu Xian</t>
  </si>
  <si>
    <t>3.10.1996</t>
  </si>
  <si>
    <t>Lee Seo Hee</t>
  </si>
  <si>
    <t>26.12.1997</t>
  </si>
  <si>
    <t>Lim Ji Hyun</t>
  </si>
  <si>
    <t>16.7.1999</t>
  </si>
  <si>
    <t>Ji Kang Ho</t>
  </si>
  <si>
    <t>3VTH17</t>
  </si>
  <si>
    <t>Park HyunWoo</t>
  </si>
  <si>
    <t>Cộng hòa xã hội chủ nghĩa Việt Nam</t>
  </si>
  <si>
    <t>Ký tên</t>
  </si>
  <si>
    <t>Kim  Jea Hoon</t>
  </si>
  <si>
    <t>12.12.1994</t>
  </si>
  <si>
    <t>Kim Ki Taek</t>
  </si>
  <si>
    <t>NH 1 năm</t>
  </si>
  <si>
    <t>Số thí sinh theo danh sách:</t>
  </si>
  <si>
    <t>Số thí sinh dự thi:</t>
  </si>
  <si>
    <t>Số thí sinh vắng mặt:</t>
  </si>
  <si>
    <t>Cán bộ coi thi thứ nhất</t>
  </si>
  <si>
    <t>Cán bộ coi thi thứ hai</t>
  </si>
  <si>
    <t>Sun Meng Wen</t>
  </si>
  <si>
    <t>Song Dan Ni</t>
  </si>
  <si>
    <t>Wu Ying Lei</t>
  </si>
  <si>
    <t>Yang SungMin</t>
  </si>
  <si>
    <t>Heo Jeong Min</t>
  </si>
  <si>
    <t>Kim Jae Min</t>
  </si>
  <si>
    <t>Liao Xi Qi</t>
  </si>
  <si>
    <t>Cho Hyeon Jin</t>
  </si>
  <si>
    <t>Nie Xin</t>
  </si>
  <si>
    <t>Huang Chao Ping</t>
  </si>
  <si>
    <t>Morishita Ayumi</t>
  </si>
  <si>
    <t>Iwasaki Yuri</t>
  </si>
  <si>
    <t>check hệ ĐT</t>
  </si>
  <si>
    <t>Bảo lưu học lại</t>
  </si>
  <si>
    <t>Terumi Ishiguro</t>
  </si>
  <si>
    <t>17.11.1976</t>
  </si>
  <si>
    <t>Li Xi</t>
  </si>
  <si>
    <t>Zou Chun</t>
  </si>
  <si>
    <t>Nong Yao Gang</t>
  </si>
  <si>
    <t>Wang Yan</t>
  </si>
  <si>
    <t>Zeng De Den</t>
  </si>
  <si>
    <t>Liang Hong Xi</t>
  </si>
  <si>
    <t>Tanaka Shiho</t>
  </si>
  <si>
    <t>Niimi Kana</t>
  </si>
  <si>
    <t>Choi Jihyun</t>
  </si>
  <si>
    <t>Jo Young Chul</t>
  </si>
  <si>
    <t>Hemra Hoshanov</t>
  </si>
  <si>
    <t>Nguyen Canh Daniel</t>
  </si>
  <si>
    <t xml:space="preserve">       Độc lập - Tự do - Hanh phúc</t>
  </si>
  <si>
    <t xml:space="preserve"> Hệ đào tạo: Tiếng Việt  và Văn hóa Việt Nam  -Năm học: 2018-2019 --Lần thi: 1</t>
  </si>
  <si>
    <t>14.10.1996</t>
  </si>
  <si>
    <t>12.03.1985</t>
  </si>
  <si>
    <t>15.10.1969</t>
  </si>
  <si>
    <t>09.09.1998</t>
  </si>
  <si>
    <t>13.11.1996</t>
  </si>
  <si>
    <t>15.08.2000</t>
  </si>
  <si>
    <t>28.08.1997</t>
  </si>
  <si>
    <t>23.04.1997</t>
  </si>
  <si>
    <t>05.05.1970</t>
  </si>
  <si>
    <t>07.10.1980</t>
  </si>
  <si>
    <t>07.01.1995</t>
  </si>
  <si>
    <t>05.04.1994</t>
  </si>
  <si>
    <t>Shin Min Ji</t>
  </si>
  <si>
    <t>Otani Yuya</t>
  </si>
  <si>
    <t>NH</t>
  </si>
  <si>
    <t>NH - 1V0417</t>
  </si>
  <si>
    <t>Heo Choi Hyeon</t>
  </si>
  <si>
    <t>Kim Jo Seong</t>
  </si>
  <si>
    <t>Zhang Lei</t>
  </si>
  <si>
    <t>Seo Jin Won</t>
  </si>
  <si>
    <t>DANH SÁCH THI HẾT HỌC PHẦN MÔN THTV 6B (B2.3)</t>
  </si>
  <si>
    <t>không được thi</t>
  </si>
  <si>
    <t>khoa Anh - không được thi</t>
  </si>
  <si>
    <t>Li Zhuo Hua</t>
  </si>
  <si>
    <t>NH_2V0417</t>
  </si>
  <si>
    <t>thêm 1+3</t>
  </si>
  <si>
    <t>Đọc</t>
  </si>
  <si>
    <t>Nghe</t>
  </si>
  <si>
    <t>Viết</t>
  </si>
  <si>
    <t>Phòng thi: 604C                  Ngày thi: 14.12.2018</t>
  </si>
  <si>
    <t>Phòng thi: 605C                  Ngày thi: 14.12.2018</t>
  </si>
  <si>
    <t>Phòng thi: 617C                 Ngày thi: 14.12.2018</t>
  </si>
  <si>
    <t>DANH SÁCH SV KHÔNG ĐƯỢC THI HẾT HỌC PHẦN MÔN THTV 6B (B2.3)</t>
  </si>
  <si>
    <t>Hà Nội, ngày 13 tháng 12 năm 2018</t>
  </si>
  <si>
    <t xml:space="preserve"> Ngày thi: 14.12.2018</t>
  </si>
  <si>
    <t>Năm 3- thi lại</t>
  </si>
  <si>
    <t>Tan JiaRui</t>
  </si>
  <si>
    <t>Cong Jia Run</t>
  </si>
  <si>
    <t>Wang JunJie</t>
  </si>
  <si>
    <t>Yang Qian</t>
  </si>
  <si>
    <t>Du YanJun</t>
  </si>
  <si>
    <t>Li JinQiao</t>
  </si>
  <si>
    <t>Kết quả</t>
  </si>
  <si>
    <t>Điểm số</t>
  </si>
  <si>
    <t>Điểm chữ</t>
  </si>
  <si>
    <t>Điểm</t>
  </si>
  <si>
    <t>DANH SÁCH THI HẾT HỌC PHẦN MÔN THTV 6B (B2.3) - NÓI</t>
  </si>
  <si>
    <t>Phòng thi: 609C                  Ngày thi: 14.12.2018</t>
  </si>
  <si>
    <t>Phòng thi: 613C                  Ngày thi: 14.12.2018</t>
  </si>
  <si>
    <t>CC</t>
  </si>
  <si>
    <t>Giữa HP</t>
  </si>
  <si>
    <t>Cuối HP</t>
  </si>
  <si>
    <t>Điểm TK</t>
  </si>
  <si>
    <t>K</t>
  </si>
  <si>
    <t>cc</t>
  </si>
  <si>
    <t>ĐIỂM THI CUỐI HỌC PHẦN MÔN THTV 6B (B2.3)</t>
  </si>
  <si>
    <t>B</t>
  </si>
  <si>
    <t>chỉ thi 1 KN</t>
  </si>
  <si>
    <t>Nói</t>
  </si>
  <si>
    <t>YUKI</t>
  </si>
  <si>
    <t>bảo lưu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</si>
</sst>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;@"/>
    <numFmt numFmtId="165" formatCode="0.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sz val="11"/>
      <color indexed="8"/>
      <name val="等线"/>
      <family val="0"/>
    </font>
    <font>
      <b/>
      <sz val="10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>
      <alignment/>
      <protection/>
    </xf>
  </cellStyleXfs>
  <cellXfs count="18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0" xfId="55" applyFont="1" applyFill="1" applyBorder="1" applyAlignment="1">
      <alignment horizontal="center"/>
      <protection/>
    </xf>
    <xf numFmtId="0" fontId="4" fillId="0" borderId="10" xfId="0" applyFont="1" applyFill="1" applyBorder="1" applyAlignment="1">
      <alignment horizontal="left"/>
    </xf>
    <xf numFmtId="0" fontId="45" fillId="0" borderId="10" xfId="0" applyFont="1" applyFill="1" applyBorder="1" applyAlignment="1">
      <alignment horizontal="left"/>
    </xf>
    <xf numFmtId="164" fontId="45" fillId="0" borderId="10" xfId="0" applyNumberFormat="1" applyFont="1" applyFill="1" applyBorder="1" applyAlignment="1">
      <alignment horizontal="center"/>
    </xf>
    <xf numFmtId="0" fontId="4" fillId="0" borderId="10" xfId="55" applyFont="1" applyFill="1" applyBorder="1" applyAlignment="1">
      <alignment horizontal="left"/>
      <protection/>
    </xf>
    <xf numFmtId="165" fontId="1" fillId="0" borderId="0" xfId="0" applyNumberFormat="1" applyFont="1" applyAlignment="1">
      <alignment horizontal="center"/>
    </xf>
    <xf numFmtId="165" fontId="4" fillId="0" borderId="10" xfId="0" applyNumberFormat="1" applyFont="1" applyBorder="1" applyAlignment="1">
      <alignment/>
    </xf>
    <xf numFmtId="165" fontId="4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33" borderId="0" xfId="55" applyFont="1" applyFill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0" fontId="45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4" fillId="0" borderId="11" xfId="55" applyFont="1" applyFill="1" applyBorder="1" applyAlignment="1">
      <alignment/>
      <protection/>
    </xf>
    <xf numFmtId="0" fontId="4" fillId="0" borderId="10" xfId="55" applyFont="1" applyFill="1" applyBorder="1" applyAlignment="1">
      <alignment/>
      <protection/>
    </xf>
    <xf numFmtId="165" fontId="4" fillId="0" borderId="10" xfId="55" applyNumberFormat="1" applyFont="1" applyFill="1" applyBorder="1" applyAlignment="1">
      <alignment/>
      <protection/>
    </xf>
    <xf numFmtId="0" fontId="4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34" borderId="0" xfId="0" applyFont="1" applyFill="1" applyAlignment="1">
      <alignment/>
    </xf>
    <xf numFmtId="0" fontId="7" fillId="0" borderId="10" xfId="55" applyFont="1" applyFill="1" applyBorder="1" applyAlignment="1">
      <alignment horizontal="center"/>
      <protection/>
    </xf>
    <xf numFmtId="0" fontId="45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 wrapText="1"/>
    </xf>
    <xf numFmtId="0" fontId="45" fillId="0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/>
    </xf>
    <xf numFmtId="0" fontId="4" fillId="35" borderId="10" xfId="0" applyFont="1" applyFill="1" applyBorder="1" applyAlignment="1">
      <alignment horizontal="left"/>
    </xf>
    <xf numFmtId="0" fontId="4" fillId="35" borderId="10" xfId="0" applyFont="1" applyFill="1" applyBorder="1" applyAlignment="1">
      <alignment horizontal="center"/>
    </xf>
    <xf numFmtId="165" fontId="4" fillId="35" borderId="10" xfId="0" applyNumberFormat="1" applyFont="1" applyFill="1" applyBorder="1" applyAlignment="1">
      <alignment/>
    </xf>
    <xf numFmtId="0" fontId="4" fillId="35" borderId="0" xfId="0" applyFont="1" applyFill="1" applyAlignment="1">
      <alignment/>
    </xf>
    <xf numFmtId="0" fontId="4" fillId="35" borderId="10" xfId="55" applyFont="1" applyFill="1" applyBorder="1" applyAlignment="1">
      <alignment/>
      <protection/>
    </xf>
    <xf numFmtId="0" fontId="4" fillId="35" borderId="11" xfId="0" applyFont="1" applyFill="1" applyBorder="1" applyAlignment="1">
      <alignment horizontal="left"/>
    </xf>
    <xf numFmtId="0" fontId="4" fillId="35" borderId="10" xfId="55" applyFont="1" applyFill="1" applyBorder="1" applyAlignment="1">
      <alignment horizontal="left"/>
      <protection/>
    </xf>
    <xf numFmtId="0" fontId="4" fillId="35" borderId="10" xfId="55" applyFont="1" applyFill="1" applyBorder="1" applyAlignment="1">
      <alignment horizontal="center"/>
      <protection/>
    </xf>
    <xf numFmtId="0" fontId="45" fillId="35" borderId="10" xfId="0" applyFont="1" applyFill="1" applyBorder="1" applyAlignment="1">
      <alignment horizontal="left"/>
    </xf>
    <xf numFmtId="164" fontId="45" fillId="35" borderId="10" xfId="0" applyNumberFormat="1" applyFont="1" applyFill="1" applyBorder="1" applyAlignment="1">
      <alignment horizontal="center"/>
    </xf>
    <xf numFmtId="165" fontId="1" fillId="0" borderId="10" xfId="0" applyNumberFormat="1" applyFont="1" applyBorder="1" applyAlignment="1">
      <alignment horizontal="center" vertical="center"/>
    </xf>
    <xf numFmtId="165" fontId="1" fillId="0" borderId="0" xfId="0" applyNumberFormat="1" applyFont="1" applyAlignment="1">
      <alignment/>
    </xf>
    <xf numFmtId="0" fontId="4" fillId="35" borderId="10" xfId="0" applyFont="1" applyFill="1" applyBorder="1" applyAlignment="1">
      <alignment horizontal="center"/>
    </xf>
    <xf numFmtId="0" fontId="0" fillId="0" borderId="10" xfId="0" applyBorder="1" applyAlignment="1" quotePrefix="1">
      <alignment/>
    </xf>
    <xf numFmtId="0" fontId="4" fillId="34" borderId="10" xfId="0" applyFont="1" applyFill="1" applyBorder="1" applyAlignment="1">
      <alignment horizontal="center"/>
    </xf>
    <xf numFmtId="165" fontId="1" fillId="33" borderId="12" xfId="0" applyNumberFormat="1" applyFont="1" applyFill="1" applyBorder="1" applyAlignment="1">
      <alignment horizontal="center" vertical="center"/>
    </xf>
    <xf numFmtId="165" fontId="1" fillId="33" borderId="10" xfId="0" applyNumberFormat="1" applyFont="1" applyFill="1" applyBorder="1" applyAlignment="1">
      <alignment horizontal="center" vertical="center"/>
    </xf>
    <xf numFmtId="165" fontId="4" fillId="33" borderId="10" xfId="0" applyNumberFormat="1" applyFont="1" applyFill="1" applyBorder="1" applyAlignment="1">
      <alignment horizontal="center"/>
    </xf>
    <xf numFmtId="165" fontId="8" fillId="33" borderId="10" xfId="0" applyNumberFormat="1" applyFont="1" applyFill="1" applyBorder="1" applyAlignment="1">
      <alignment horizontal="center"/>
    </xf>
    <xf numFmtId="0" fontId="8" fillId="33" borderId="10" xfId="55" applyFont="1" applyFill="1" applyBorder="1" applyAlignment="1">
      <alignment horizontal="center"/>
      <protection/>
    </xf>
    <xf numFmtId="165" fontId="4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165" fontId="0" fillId="33" borderId="0" xfId="0" applyNumberForma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45" fillId="33" borderId="10" xfId="0" applyFont="1" applyFill="1" applyBorder="1" applyAlignment="1">
      <alignment horizontal="left"/>
    </xf>
    <xf numFmtId="164" fontId="45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0" fontId="4" fillId="33" borderId="10" xfId="55" applyFont="1" applyFill="1" applyBorder="1" applyAlignment="1">
      <alignment horizontal="left"/>
      <protection/>
    </xf>
    <xf numFmtId="0" fontId="4" fillId="33" borderId="10" xfId="55" applyFont="1" applyFill="1" applyBorder="1" applyAlignment="1">
      <alignment horizontal="center"/>
      <protection/>
    </xf>
    <xf numFmtId="0" fontId="4" fillId="33" borderId="10" xfId="55" applyFont="1" applyFill="1" applyBorder="1" applyAlignment="1">
      <alignment/>
      <protection/>
    </xf>
    <xf numFmtId="0" fontId="4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165" fontId="1" fillId="33" borderId="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165" fontId="1" fillId="33" borderId="11" xfId="0" applyNumberFormat="1" applyFont="1" applyFill="1" applyBorder="1" applyAlignment="1">
      <alignment vertical="center"/>
    </xf>
    <xf numFmtId="165" fontId="1" fillId="33" borderId="12" xfId="0" applyNumberFormat="1" applyFont="1" applyFill="1" applyBorder="1" applyAlignment="1">
      <alignment vertical="center"/>
    </xf>
    <xf numFmtId="165" fontId="1" fillId="33" borderId="14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165" fontId="8" fillId="0" borderId="10" xfId="0" applyNumberFormat="1" applyFont="1" applyFill="1" applyBorder="1" applyAlignment="1">
      <alignment vertical="center"/>
    </xf>
    <xf numFmtId="0" fontId="8" fillId="34" borderId="10" xfId="0" applyFont="1" applyFill="1" applyBorder="1" applyAlignment="1">
      <alignment horizontal="center" vertical="center"/>
    </xf>
    <xf numFmtId="0" fontId="8" fillId="0" borderId="10" xfId="55" applyFont="1" applyFill="1" applyBorder="1" applyAlignment="1">
      <alignment vertical="center"/>
      <protection/>
    </xf>
    <xf numFmtId="0" fontId="8" fillId="33" borderId="10" xfId="0" applyFont="1" applyFill="1" applyBorder="1" applyAlignment="1">
      <alignment horizontal="center" vertical="center"/>
    </xf>
    <xf numFmtId="165" fontId="8" fillId="33" borderId="10" xfId="0" applyNumberFormat="1" applyFont="1" applyFill="1" applyBorder="1" applyAlignment="1">
      <alignment horizontal="center" vertical="center"/>
    </xf>
    <xf numFmtId="0" fontId="8" fillId="33" borderId="10" xfId="55" applyFont="1" applyFill="1" applyBorder="1" applyAlignment="1">
      <alignment vertical="center"/>
      <protection/>
    </xf>
    <xf numFmtId="165" fontId="8" fillId="33" borderId="10" xfId="55" applyNumberFormat="1" applyFont="1" applyFill="1" applyBorder="1" applyAlignment="1">
      <alignment horizontal="center" vertical="center"/>
      <protection/>
    </xf>
    <xf numFmtId="0" fontId="8" fillId="33" borderId="11" xfId="0" applyFont="1" applyFill="1" applyBorder="1" applyAlignment="1">
      <alignment horizontal="center" vertical="center"/>
    </xf>
    <xf numFmtId="165" fontId="8" fillId="33" borderId="0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165" fontId="1" fillId="33" borderId="13" xfId="0" applyNumberFormat="1" applyFont="1" applyFill="1" applyBorder="1" applyAlignment="1">
      <alignment horizontal="center" vertical="center"/>
    </xf>
    <xf numFmtId="165" fontId="8" fillId="0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" fillId="33" borderId="11" xfId="55" applyFont="1" applyFill="1" applyBorder="1" applyAlignment="1">
      <alignment/>
      <protection/>
    </xf>
    <xf numFmtId="0" fontId="8" fillId="33" borderId="10" xfId="0" applyFont="1" applyFill="1" applyBorder="1" applyAlignment="1">
      <alignment horizontal="center"/>
    </xf>
    <xf numFmtId="0" fontId="8" fillId="33" borderId="10" xfId="55" applyFont="1" applyFill="1" applyBorder="1" applyAlignment="1">
      <alignment horizontal="center" vertical="center"/>
      <protection/>
    </xf>
    <xf numFmtId="0" fontId="8" fillId="33" borderId="10" xfId="55" applyFont="1" applyFill="1" applyBorder="1" applyAlignment="1">
      <alignment horizontal="left"/>
      <protection/>
    </xf>
    <xf numFmtId="0" fontId="7" fillId="33" borderId="10" xfId="55" applyFont="1" applyFill="1" applyBorder="1" applyAlignment="1">
      <alignment horizontal="center"/>
      <protection/>
    </xf>
    <xf numFmtId="0" fontId="45" fillId="33" borderId="10" xfId="0" applyFont="1" applyFill="1" applyBorder="1" applyAlignment="1">
      <alignment horizontal="center"/>
    </xf>
    <xf numFmtId="0" fontId="0" fillId="33" borderId="10" xfId="0" applyFill="1" applyBorder="1" applyAlignment="1" quotePrefix="1">
      <alignment/>
    </xf>
    <xf numFmtId="0" fontId="4" fillId="33" borderId="0" xfId="0" applyFont="1" applyFill="1" applyBorder="1" applyAlignment="1">
      <alignment horizontal="center" vertical="center"/>
    </xf>
    <xf numFmtId="165" fontId="6" fillId="33" borderId="0" xfId="0" applyNumberFormat="1" applyFont="1" applyFill="1" applyBorder="1" applyAlignment="1">
      <alignment horizontal="center"/>
    </xf>
    <xf numFmtId="0" fontId="45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165" fontId="1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left"/>
    </xf>
    <xf numFmtId="0" fontId="1" fillId="33" borderId="15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/>
    </xf>
    <xf numFmtId="165" fontId="1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left"/>
    </xf>
    <xf numFmtId="165" fontId="1" fillId="33" borderId="11" xfId="0" applyNumberFormat="1" applyFont="1" applyFill="1" applyBorder="1" applyAlignment="1">
      <alignment horizontal="center" vertical="center"/>
    </xf>
    <xf numFmtId="165" fontId="1" fillId="33" borderId="12" xfId="0" applyNumberFormat="1" applyFont="1" applyFill="1" applyBorder="1" applyAlignment="1">
      <alignment horizontal="center" vertical="center"/>
    </xf>
    <xf numFmtId="165" fontId="1" fillId="33" borderId="14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165" fontId="4" fillId="33" borderId="11" xfId="0" applyNumberFormat="1" applyFont="1" applyFill="1" applyBorder="1" applyAlignment="1">
      <alignment horizontal="center"/>
    </xf>
    <xf numFmtId="165" fontId="4" fillId="33" borderId="12" xfId="0" applyNumberFormat="1" applyFont="1" applyFill="1" applyBorder="1" applyAlignment="1">
      <alignment horizontal="center"/>
    </xf>
    <xf numFmtId="165" fontId="4" fillId="33" borderId="14" xfId="0" applyNumberFormat="1" applyFont="1" applyFill="1" applyBorder="1" applyAlignment="1">
      <alignment horizontal="center"/>
    </xf>
    <xf numFmtId="0" fontId="1" fillId="33" borderId="15" xfId="0" applyFont="1" applyFill="1" applyBorder="1" applyAlignment="1" quotePrefix="1">
      <alignment horizontal="center" vertical="center"/>
    </xf>
    <xf numFmtId="0" fontId="1" fillId="33" borderId="13" xfId="0" applyFont="1" applyFill="1" applyBorder="1" applyAlignment="1" quotePrefix="1">
      <alignment horizontal="center" vertical="center"/>
    </xf>
    <xf numFmtId="0" fontId="3" fillId="33" borderId="0" xfId="0" applyFont="1" applyFill="1" applyAlignment="1">
      <alignment horizontal="center"/>
    </xf>
    <xf numFmtId="0" fontId="1" fillId="33" borderId="15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165" fontId="1" fillId="33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33" borderId="16" xfId="0" applyFont="1" applyFill="1" applyBorder="1" applyAlignment="1">
      <alignment horizontal="center" wrapText="1"/>
    </xf>
    <xf numFmtId="0" fontId="4" fillId="33" borderId="0" xfId="55" applyFont="1" applyFill="1" applyBorder="1" applyAlignment="1">
      <alignment horizontal="left"/>
      <protection/>
    </xf>
    <xf numFmtId="165" fontId="1" fillId="0" borderId="11" xfId="0" applyNumberFormat="1" applyFont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 vertical="center"/>
    </xf>
    <xf numFmtId="165" fontId="1" fillId="0" borderId="14" xfId="0" applyNumberFormat="1" applyFont="1" applyBorder="1" applyAlignment="1">
      <alignment horizontal="center" vertical="center"/>
    </xf>
    <xf numFmtId="0" fontId="4" fillId="0" borderId="0" xfId="55" applyFont="1" applyFill="1" applyBorder="1" applyAlignment="1">
      <alignment horizontal="left"/>
      <protection/>
    </xf>
    <xf numFmtId="0" fontId="8" fillId="35" borderId="11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165" fontId="8" fillId="35" borderId="11" xfId="0" applyNumberFormat="1" applyFont="1" applyFill="1" applyBorder="1" applyAlignment="1">
      <alignment horizontal="center" vertical="center"/>
    </xf>
    <xf numFmtId="165" fontId="8" fillId="35" borderId="12" xfId="0" applyNumberFormat="1" applyFont="1" applyFill="1" applyBorder="1" applyAlignment="1">
      <alignment horizontal="center" vertical="center"/>
    </xf>
    <xf numFmtId="165" fontId="8" fillId="35" borderId="14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 quotePrefix="1">
      <alignment horizontal="center" vertical="center"/>
    </xf>
    <xf numFmtId="0" fontId="1" fillId="0" borderId="13" xfId="0" applyFont="1" applyBorder="1" applyAlignment="1" quotePrefix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33" borderId="0" xfId="0" applyFont="1" applyFill="1" applyAlignment="1">
      <alignment/>
    </xf>
    <xf numFmtId="165" fontId="1" fillId="0" borderId="15" xfId="0" applyNumberFormat="1" applyFont="1" applyBorder="1" applyAlignment="1">
      <alignment horizontal="center" vertical="center"/>
    </xf>
    <xf numFmtId="165" fontId="1" fillId="0" borderId="13" xfId="0" applyNumberFormat="1" applyFont="1" applyBorder="1" applyAlignment="1">
      <alignment horizontal="center" vertical="center"/>
    </xf>
    <xf numFmtId="165" fontId="4" fillId="35" borderId="10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165" fontId="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常规_Sheet1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zoomScale="120" zoomScaleNormal="120" zoomScalePageLayoutView="0" workbookViewId="0" topLeftCell="A1">
      <selection activeCell="E8" sqref="E8"/>
    </sheetView>
  </sheetViews>
  <sheetFormatPr defaultColWidth="9.140625" defaultRowHeight="12.75"/>
  <cols>
    <col min="1" max="1" width="4.7109375" style="0" customWidth="1"/>
    <col min="2" max="2" width="20.8515625" style="8" customWidth="1"/>
    <col min="3" max="3" width="12.421875" style="7" customWidth="1"/>
    <col min="4" max="7" width="10.421875" style="7" customWidth="1"/>
    <col min="8" max="14" width="12.8515625" style="23" customWidth="1"/>
    <col min="15" max="15" width="12.28125" style="0" customWidth="1"/>
    <col min="18" max="18" width="9.140625" style="0" customWidth="1"/>
  </cols>
  <sheetData>
    <row r="1" spans="1:18" ht="12.75">
      <c r="A1" s="137" t="s">
        <v>0</v>
      </c>
      <c r="B1" s="137"/>
      <c r="C1" s="75"/>
      <c r="D1" s="75"/>
      <c r="E1" s="75"/>
      <c r="F1" s="75"/>
      <c r="G1" s="75"/>
      <c r="H1" s="135" t="s">
        <v>115</v>
      </c>
      <c r="I1" s="135"/>
      <c r="J1" s="135"/>
      <c r="K1" s="135"/>
      <c r="L1" s="135"/>
      <c r="M1" s="135"/>
      <c r="N1" s="135"/>
      <c r="O1" s="135"/>
      <c r="P1" s="79"/>
      <c r="Q1" s="79"/>
      <c r="R1" s="79"/>
    </row>
    <row r="2" spans="1:18" ht="12.75">
      <c r="A2" s="137" t="s">
        <v>1</v>
      </c>
      <c r="B2" s="137"/>
      <c r="C2" s="80"/>
      <c r="D2" s="80"/>
      <c r="E2" s="80"/>
      <c r="F2" s="80"/>
      <c r="G2" s="80"/>
      <c r="H2" s="136" t="s">
        <v>154</v>
      </c>
      <c r="I2" s="136"/>
      <c r="J2" s="136"/>
      <c r="K2" s="136"/>
      <c r="L2" s="136"/>
      <c r="M2" s="136"/>
      <c r="N2" s="136"/>
      <c r="O2" s="136"/>
      <c r="P2" s="79"/>
      <c r="Q2" s="79"/>
      <c r="R2" s="79"/>
    </row>
    <row r="3" spans="1:18" ht="21" customHeight="1">
      <c r="A3" s="149" t="s">
        <v>211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79"/>
      <c r="Q3" s="79"/>
      <c r="R3" s="79"/>
    </row>
    <row r="4" spans="1:18" ht="16.5" customHeight="1">
      <c r="A4" s="135" t="s">
        <v>155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79"/>
      <c r="Q4" s="79"/>
      <c r="R4" s="79"/>
    </row>
    <row r="5" spans="1:18" ht="15" customHeight="1">
      <c r="A5" s="154" t="s">
        <v>185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79"/>
      <c r="Q5" s="79"/>
      <c r="R5" s="79"/>
    </row>
    <row r="6" spans="1:18" s="3" customFormat="1" ht="12.75" customHeight="1">
      <c r="A6" s="133" t="s">
        <v>2</v>
      </c>
      <c r="B6" s="150" t="s">
        <v>5</v>
      </c>
      <c r="C6" s="133" t="s">
        <v>3</v>
      </c>
      <c r="D6" s="133" t="s">
        <v>4</v>
      </c>
      <c r="E6" s="133" t="s">
        <v>205</v>
      </c>
      <c r="F6" s="133" t="s">
        <v>206</v>
      </c>
      <c r="G6" s="152" t="s">
        <v>207</v>
      </c>
      <c r="H6" s="152"/>
      <c r="I6" s="152"/>
      <c r="J6" s="152"/>
      <c r="K6" s="138" t="s">
        <v>208</v>
      </c>
      <c r="L6" s="139"/>
      <c r="M6" s="139"/>
      <c r="N6" s="140"/>
      <c r="O6" s="147" t="s">
        <v>6</v>
      </c>
      <c r="P6" s="81"/>
      <c r="Q6" s="81"/>
      <c r="R6" s="81"/>
    </row>
    <row r="7" spans="1:18" s="3" customFormat="1" ht="14.25" customHeight="1">
      <c r="A7" s="134"/>
      <c r="B7" s="151"/>
      <c r="C7" s="134"/>
      <c r="D7" s="134"/>
      <c r="E7" s="134"/>
      <c r="F7" s="134"/>
      <c r="G7" s="101" t="s">
        <v>214</v>
      </c>
      <c r="H7" s="68" t="s">
        <v>182</v>
      </c>
      <c r="I7" s="68" t="s">
        <v>183</v>
      </c>
      <c r="J7" s="68" t="s">
        <v>184</v>
      </c>
      <c r="K7" s="68" t="s">
        <v>214</v>
      </c>
      <c r="L7" s="68" t="s">
        <v>182</v>
      </c>
      <c r="M7" s="68" t="s">
        <v>183</v>
      </c>
      <c r="N7" s="68" t="s">
        <v>184</v>
      </c>
      <c r="O7" s="148"/>
      <c r="P7" s="81"/>
      <c r="Q7" s="81"/>
      <c r="R7" s="81"/>
    </row>
    <row r="8" spans="1:18" s="5" customFormat="1" ht="18" customHeight="1">
      <c r="A8" s="83">
        <v>1</v>
      </c>
      <c r="B8" s="84" t="s">
        <v>41</v>
      </c>
      <c r="C8" s="85" t="s">
        <v>42</v>
      </c>
      <c r="D8" s="86" t="s">
        <v>43</v>
      </c>
      <c r="E8" s="66"/>
      <c r="F8" s="66"/>
      <c r="G8" s="86">
        <v>7</v>
      </c>
      <c r="H8" s="69">
        <v>5</v>
      </c>
      <c r="I8" s="69">
        <v>6</v>
      </c>
      <c r="J8" s="69">
        <v>2</v>
      </c>
      <c r="K8" s="69">
        <f aca="true" t="shared" si="0" ref="K8:K13">FLOOR(G8*60%+F8*30%+E8*10%+0.25,0.5)</f>
        <v>4</v>
      </c>
      <c r="L8" s="69">
        <f aca="true" t="shared" si="1" ref="L8:L13">FLOOR(H8*60%+F8*30%+E8*10%+0.25,0.5)</f>
        <v>3</v>
      </c>
      <c r="M8" s="69">
        <f aca="true" t="shared" si="2" ref="M8:M13">FLOOR(I8*60%+F8*30%+E8*10%+0.25,0.5)</f>
        <v>3.5</v>
      </c>
      <c r="N8" s="69">
        <f>FLOOR(J8*60%+F8*30%+E8*10%+0.25,0.5)</f>
        <v>1</v>
      </c>
      <c r="O8" s="83"/>
      <c r="P8" s="73"/>
      <c r="Q8" s="73"/>
      <c r="R8" s="73"/>
    </row>
    <row r="9" spans="1:18" s="12" customFormat="1" ht="18" customHeight="1">
      <c r="A9" s="83">
        <v>2</v>
      </c>
      <c r="B9" s="87" t="s">
        <v>96</v>
      </c>
      <c r="C9" s="86" t="s">
        <v>97</v>
      </c>
      <c r="D9" s="86" t="s">
        <v>113</v>
      </c>
      <c r="E9" s="86">
        <v>10</v>
      </c>
      <c r="F9" s="86">
        <v>8.5</v>
      </c>
      <c r="G9" s="86">
        <v>9</v>
      </c>
      <c r="H9" s="88">
        <v>8</v>
      </c>
      <c r="I9" s="88">
        <v>10</v>
      </c>
      <c r="J9" s="88">
        <v>9.5</v>
      </c>
      <c r="K9" s="69">
        <f t="shared" si="0"/>
        <v>9</v>
      </c>
      <c r="L9" s="69">
        <f t="shared" si="1"/>
        <v>8.5</v>
      </c>
      <c r="M9" s="69">
        <f t="shared" si="2"/>
        <v>9.5</v>
      </c>
      <c r="N9" s="69">
        <f>FLOOR(J9*60%+F9*30%+E9*10%+0.25,0.5)</f>
        <v>9.5</v>
      </c>
      <c r="O9" s="83"/>
      <c r="P9" s="73"/>
      <c r="Q9" s="73"/>
      <c r="R9" s="73"/>
    </row>
    <row r="10" spans="1:18" s="12" customFormat="1" ht="18" customHeight="1">
      <c r="A10" s="83">
        <v>3</v>
      </c>
      <c r="B10" s="84" t="s">
        <v>37</v>
      </c>
      <c r="C10" s="85" t="s">
        <v>38</v>
      </c>
      <c r="D10" s="86" t="s">
        <v>43</v>
      </c>
      <c r="E10" s="66"/>
      <c r="F10" s="66"/>
      <c r="G10" s="86">
        <v>6</v>
      </c>
      <c r="H10" s="69">
        <v>6.5</v>
      </c>
      <c r="I10" s="69">
        <v>3.5</v>
      </c>
      <c r="J10" s="69">
        <v>1.5</v>
      </c>
      <c r="K10" s="69">
        <f t="shared" si="0"/>
        <v>3.5</v>
      </c>
      <c r="L10" s="69">
        <f t="shared" si="1"/>
        <v>4</v>
      </c>
      <c r="M10" s="69">
        <f t="shared" si="2"/>
        <v>2</v>
      </c>
      <c r="N10" s="69">
        <f>FLOOR(J10*60%+F10*30%+E10*10%+0.25,0.5)</f>
        <v>1</v>
      </c>
      <c r="O10" s="83"/>
      <c r="P10" s="73"/>
      <c r="Q10" s="73"/>
      <c r="R10" s="73"/>
    </row>
    <row r="11" spans="1:18" s="12" customFormat="1" ht="18" customHeight="1">
      <c r="A11" s="83">
        <v>4</v>
      </c>
      <c r="B11" s="87" t="s">
        <v>133</v>
      </c>
      <c r="C11" s="86"/>
      <c r="D11" s="86" t="s">
        <v>33</v>
      </c>
      <c r="E11" s="86">
        <v>9</v>
      </c>
      <c r="F11" s="86">
        <v>8</v>
      </c>
      <c r="G11" s="86">
        <v>7</v>
      </c>
      <c r="H11" s="69">
        <v>4.5</v>
      </c>
      <c r="I11" s="69">
        <v>6</v>
      </c>
      <c r="J11" s="69">
        <v>5</v>
      </c>
      <c r="K11" s="69">
        <f t="shared" si="0"/>
        <v>7.5</v>
      </c>
      <c r="L11" s="69">
        <f t="shared" si="1"/>
        <v>6</v>
      </c>
      <c r="M11" s="69">
        <f t="shared" si="2"/>
        <v>7</v>
      </c>
      <c r="N11" s="69">
        <f>FLOOR(J11*60%+F11*30%+E11*10%+0.25,0.5)</f>
        <v>6.5</v>
      </c>
      <c r="O11" s="83"/>
      <c r="P11" s="73"/>
      <c r="Q11" s="73"/>
      <c r="R11" s="73"/>
    </row>
    <row r="12" spans="1:18" s="12" customFormat="1" ht="18" customHeight="1">
      <c r="A12" s="83">
        <v>5</v>
      </c>
      <c r="B12" s="87" t="s">
        <v>7</v>
      </c>
      <c r="C12" s="86" t="s">
        <v>22</v>
      </c>
      <c r="D12" s="86" t="s">
        <v>33</v>
      </c>
      <c r="E12" s="86">
        <v>9</v>
      </c>
      <c r="F12" s="86">
        <v>7.5</v>
      </c>
      <c r="G12" s="86">
        <v>8.5</v>
      </c>
      <c r="H12" s="69">
        <v>5.5</v>
      </c>
      <c r="I12" s="69">
        <v>7</v>
      </c>
      <c r="J12" s="69">
        <v>6.5</v>
      </c>
      <c r="K12" s="69">
        <f t="shared" si="0"/>
        <v>8.5</v>
      </c>
      <c r="L12" s="69">
        <f t="shared" si="1"/>
        <v>6.5</v>
      </c>
      <c r="M12" s="69">
        <f t="shared" si="2"/>
        <v>7.5</v>
      </c>
      <c r="N12" s="69">
        <f>FLOOR(J12*60%+F12*30%+E12*10%+0.25,0.5)</f>
        <v>7</v>
      </c>
      <c r="O12" s="83"/>
      <c r="P12" s="73"/>
      <c r="Q12" s="73"/>
      <c r="R12" s="73"/>
    </row>
    <row r="13" spans="1:18" s="12" customFormat="1" ht="18" customHeight="1">
      <c r="A13" s="83">
        <v>6</v>
      </c>
      <c r="B13" s="84" t="s">
        <v>34</v>
      </c>
      <c r="C13" s="85" t="s">
        <v>35</v>
      </c>
      <c r="D13" s="86" t="s">
        <v>43</v>
      </c>
      <c r="E13" s="66"/>
      <c r="F13" s="66"/>
      <c r="G13" s="86">
        <v>8</v>
      </c>
      <c r="H13" s="69">
        <v>7</v>
      </c>
      <c r="I13" s="69">
        <v>6</v>
      </c>
      <c r="J13" s="69">
        <v>7</v>
      </c>
      <c r="K13" s="69">
        <f t="shared" si="0"/>
        <v>5</v>
      </c>
      <c r="L13" s="69">
        <f t="shared" si="1"/>
        <v>4</v>
      </c>
      <c r="M13" s="69">
        <f t="shared" si="2"/>
        <v>3.5</v>
      </c>
      <c r="N13" s="69">
        <f>FLOOR(I21*60%+F21*30%+E21*10%+0.25,0.5)</f>
        <v>6</v>
      </c>
      <c r="O13" s="83"/>
      <c r="P13" s="73"/>
      <c r="Q13" s="73"/>
      <c r="R13" s="73"/>
    </row>
    <row r="14" spans="1:18" s="12" customFormat="1" ht="18" customHeight="1">
      <c r="A14" s="83">
        <v>7</v>
      </c>
      <c r="B14" s="84" t="s">
        <v>172</v>
      </c>
      <c r="C14" s="85"/>
      <c r="D14" s="86" t="s">
        <v>86</v>
      </c>
      <c r="E14" s="89">
        <v>4</v>
      </c>
      <c r="F14" s="89">
        <v>7</v>
      </c>
      <c r="G14" s="89"/>
      <c r="H14" s="144" t="s">
        <v>177</v>
      </c>
      <c r="I14" s="145"/>
      <c r="J14" s="145"/>
      <c r="K14" s="145"/>
      <c r="L14" s="145"/>
      <c r="M14" s="145"/>
      <c r="N14" s="145"/>
      <c r="O14" s="146"/>
      <c r="P14" s="73" t="s">
        <v>181</v>
      </c>
      <c r="Q14" s="73"/>
      <c r="R14" s="73"/>
    </row>
    <row r="15" spans="1:22" s="46" customFormat="1" ht="18" customHeight="1">
      <c r="A15" s="83">
        <v>8</v>
      </c>
      <c r="B15" s="90" t="s">
        <v>46</v>
      </c>
      <c r="C15" s="91" t="s">
        <v>65</v>
      </c>
      <c r="D15" s="86" t="s">
        <v>86</v>
      </c>
      <c r="E15" s="86">
        <v>9.5</v>
      </c>
      <c r="F15" s="86">
        <v>6.5</v>
      </c>
      <c r="G15" s="86">
        <v>8</v>
      </c>
      <c r="H15" s="69">
        <v>6</v>
      </c>
      <c r="I15" s="69">
        <v>7</v>
      </c>
      <c r="J15" s="69">
        <v>4.5</v>
      </c>
      <c r="K15" s="69">
        <f>FLOOR(G15*60%+F15*30%+E15*10%+0.25,0.5)</f>
        <v>7.5</v>
      </c>
      <c r="L15" s="69">
        <f>FLOOR(H15*60%+F15*30%+E15*10%+0.25,0.5)</f>
        <v>6.5</v>
      </c>
      <c r="M15" s="69">
        <f>FLOOR(I15*60%+F15*30%+E15*10%+0.25,0.5)</f>
        <v>7</v>
      </c>
      <c r="N15" s="69">
        <f>FLOOR(J15*60%+F15*30%+E15*10%+0.25,0.5)</f>
        <v>5.5</v>
      </c>
      <c r="O15" s="83"/>
      <c r="P15" s="73"/>
      <c r="Q15" s="83">
        <v>7</v>
      </c>
      <c r="R15" s="87" t="s">
        <v>130</v>
      </c>
      <c r="S15" s="6"/>
      <c r="T15" s="6" t="s">
        <v>33</v>
      </c>
      <c r="U15" s="22"/>
      <c r="V15" s="13"/>
    </row>
    <row r="16" spans="1:22" s="12" customFormat="1" ht="18" customHeight="1">
      <c r="A16" s="83">
        <v>9</v>
      </c>
      <c r="B16" s="87" t="s">
        <v>90</v>
      </c>
      <c r="C16" s="86" t="s">
        <v>91</v>
      </c>
      <c r="D16" s="86" t="s">
        <v>33</v>
      </c>
      <c r="E16" s="86">
        <v>10</v>
      </c>
      <c r="F16" s="86">
        <v>6</v>
      </c>
      <c r="G16" s="86">
        <v>8</v>
      </c>
      <c r="H16" s="69">
        <v>6</v>
      </c>
      <c r="I16" s="69">
        <v>5</v>
      </c>
      <c r="J16" s="69">
        <v>4.5</v>
      </c>
      <c r="K16" s="69">
        <f aca="true" t="shared" si="3" ref="K16:K21">FLOOR(G16*60%+F16*30%+E16*10%+0.25,0.5)</f>
        <v>7.5</v>
      </c>
      <c r="L16" s="69">
        <f aca="true" t="shared" si="4" ref="L16:L21">FLOOR(H16*60%+F16*30%+E16*10%+0.25,0.5)</f>
        <v>6.5</v>
      </c>
      <c r="M16" s="69">
        <f>FLOOR(I16*60%+F16*30%+E16*10%+0.25,0.5)</f>
        <v>6</v>
      </c>
      <c r="N16" s="69">
        <f>FLOOR(J16*60%+F16*30%+E16*10%+0.25,0.5)</f>
        <v>5.5</v>
      </c>
      <c r="O16" s="83"/>
      <c r="P16" s="73"/>
      <c r="Q16" s="83">
        <v>8</v>
      </c>
      <c r="R16" s="87" t="s">
        <v>21</v>
      </c>
      <c r="S16" s="6"/>
      <c r="T16" s="6" t="s">
        <v>33</v>
      </c>
      <c r="U16" s="22"/>
      <c r="V16" s="4"/>
    </row>
    <row r="17" spans="1:18" s="12" customFormat="1" ht="18" customHeight="1">
      <c r="A17" s="83">
        <v>10</v>
      </c>
      <c r="B17" s="84" t="s">
        <v>39</v>
      </c>
      <c r="C17" s="85" t="s">
        <v>40</v>
      </c>
      <c r="D17" s="86" t="s">
        <v>43</v>
      </c>
      <c r="E17" s="66"/>
      <c r="F17" s="66"/>
      <c r="G17" s="86">
        <v>7</v>
      </c>
      <c r="H17" s="69">
        <v>4</v>
      </c>
      <c r="I17" s="69">
        <v>4</v>
      </c>
      <c r="J17" s="69">
        <v>5</v>
      </c>
      <c r="K17" s="69">
        <f t="shared" si="3"/>
        <v>4</v>
      </c>
      <c r="L17" s="69">
        <f t="shared" si="4"/>
        <v>2.5</v>
      </c>
      <c r="M17" s="69">
        <f>FLOOR(I17*60%+F17*30%+E17*10%+0.25,0.5)</f>
        <v>2.5</v>
      </c>
      <c r="N17" s="69">
        <f>FLOOR(J17*60%+F17*30%+E17*10%+0.25,0.5)</f>
        <v>3</v>
      </c>
      <c r="O17" s="83"/>
      <c r="P17" s="73"/>
      <c r="Q17" s="73"/>
      <c r="R17" s="73"/>
    </row>
    <row r="18" spans="1:18" s="12" customFormat="1" ht="18" customHeight="1">
      <c r="A18" s="83">
        <v>11</v>
      </c>
      <c r="B18" s="87" t="s">
        <v>112</v>
      </c>
      <c r="C18" s="86"/>
      <c r="D18" s="86" t="s">
        <v>113</v>
      </c>
      <c r="E18" s="86">
        <v>8.5</v>
      </c>
      <c r="F18" s="86">
        <v>6.5</v>
      </c>
      <c r="G18" s="86">
        <v>8</v>
      </c>
      <c r="H18" s="88">
        <v>5</v>
      </c>
      <c r="I18" s="86">
        <v>7</v>
      </c>
      <c r="J18" s="69">
        <v>5.5</v>
      </c>
      <c r="K18" s="69">
        <f t="shared" si="3"/>
        <v>7.5</v>
      </c>
      <c r="L18" s="69">
        <f t="shared" si="4"/>
        <v>6</v>
      </c>
      <c r="M18" s="69">
        <f>FLOOR(I18*60%+F18*30%+E18*10%+0.25,0.5)</f>
        <v>7</v>
      </c>
      <c r="N18" s="69">
        <f>FLOOR(J18*60%+F18*30%+E18*10%+0.25,0.5)</f>
        <v>6</v>
      </c>
      <c r="O18" s="83"/>
      <c r="P18" s="73"/>
      <c r="Q18" s="73"/>
      <c r="R18" s="73"/>
    </row>
    <row r="19" spans="1:18" s="12" customFormat="1" ht="18" customHeight="1">
      <c r="A19" s="83">
        <v>12</v>
      </c>
      <c r="B19" s="87" t="s">
        <v>8</v>
      </c>
      <c r="C19" s="86" t="s">
        <v>23</v>
      </c>
      <c r="D19" s="86" t="s">
        <v>33</v>
      </c>
      <c r="E19" s="86">
        <v>8.5</v>
      </c>
      <c r="F19" s="86">
        <v>7.5</v>
      </c>
      <c r="G19" s="86">
        <v>7.5</v>
      </c>
      <c r="H19" s="69">
        <v>6</v>
      </c>
      <c r="I19" s="69">
        <v>5.5</v>
      </c>
      <c r="J19" s="69">
        <v>3</v>
      </c>
      <c r="K19" s="69">
        <f t="shared" si="3"/>
        <v>7.5</v>
      </c>
      <c r="L19" s="69">
        <f t="shared" si="4"/>
        <v>6.5</v>
      </c>
      <c r="M19" s="69">
        <f>FLOOR(I19*60%+F19*30%+E19*10%+0.25,0.5)</f>
        <v>6.5</v>
      </c>
      <c r="N19" s="69">
        <f>FLOOR(J19*60%+F19*30%+E19*10%+0.25,0.5)</f>
        <v>5</v>
      </c>
      <c r="O19" s="83"/>
      <c r="P19" s="73"/>
      <c r="Q19" s="73"/>
      <c r="R19" s="73"/>
    </row>
    <row r="20" spans="1:18" s="12" customFormat="1" ht="18" customHeight="1">
      <c r="A20" s="83">
        <v>13</v>
      </c>
      <c r="B20" s="87" t="s">
        <v>13</v>
      </c>
      <c r="C20" s="86"/>
      <c r="D20" s="86" t="s">
        <v>33</v>
      </c>
      <c r="E20" s="86">
        <v>9</v>
      </c>
      <c r="F20" s="86">
        <v>4</v>
      </c>
      <c r="G20" s="86">
        <v>6</v>
      </c>
      <c r="H20" s="69">
        <v>5.5</v>
      </c>
      <c r="I20" s="69">
        <v>3</v>
      </c>
      <c r="J20" s="69">
        <v>2</v>
      </c>
      <c r="K20" s="69">
        <f t="shared" si="3"/>
        <v>5.5</v>
      </c>
      <c r="L20" s="69">
        <f t="shared" si="4"/>
        <v>5.5</v>
      </c>
      <c r="M20" s="69">
        <f>FLOOR(I20*60%+F20*30%+E20*10%+0.25,0.5)</f>
        <v>4</v>
      </c>
      <c r="N20" s="69">
        <f>FLOOR(J20*60%+F20*30%+E20*10%+0.25,0.5)</f>
        <v>3.5</v>
      </c>
      <c r="O20" s="83"/>
      <c r="P20" s="73"/>
      <c r="Q20" s="73"/>
      <c r="R20" s="73"/>
    </row>
    <row r="21" spans="1:18" s="12" customFormat="1" ht="18" customHeight="1">
      <c r="A21" s="83">
        <v>14</v>
      </c>
      <c r="B21" s="87" t="s">
        <v>131</v>
      </c>
      <c r="C21" s="86"/>
      <c r="D21" s="86"/>
      <c r="E21" s="86">
        <v>9.5</v>
      </c>
      <c r="F21" s="86">
        <v>7</v>
      </c>
      <c r="G21" s="86">
        <v>8</v>
      </c>
      <c r="H21" s="69">
        <v>5.5</v>
      </c>
      <c r="I21" s="69">
        <v>5</v>
      </c>
      <c r="J21" s="69">
        <v>1</v>
      </c>
      <c r="K21" s="69">
        <f t="shared" si="3"/>
        <v>8</v>
      </c>
      <c r="L21" s="69">
        <f t="shared" si="4"/>
        <v>6.5</v>
      </c>
      <c r="M21" s="69">
        <f>FLOOR(I21*60%+F21*30%+E21*10%+0.25,0.5)</f>
        <v>6</v>
      </c>
      <c r="N21" s="69">
        <f>FLOOR(J21*60%+F21*30%+E21*10%+0.25,0.5)</f>
        <v>3.5</v>
      </c>
      <c r="O21" s="83" t="s">
        <v>139</v>
      </c>
      <c r="P21" s="73"/>
      <c r="Q21" s="73"/>
      <c r="R21" s="73"/>
    </row>
    <row r="22" spans="1:18" s="55" customFormat="1" ht="18" customHeight="1">
      <c r="A22" s="83">
        <v>15</v>
      </c>
      <c r="B22" s="90" t="s">
        <v>82</v>
      </c>
      <c r="C22" s="91" t="s">
        <v>84</v>
      </c>
      <c r="D22" s="86" t="s">
        <v>86</v>
      </c>
      <c r="E22" s="89">
        <v>0</v>
      </c>
      <c r="F22" s="89">
        <v>6</v>
      </c>
      <c r="G22" s="89"/>
      <c r="H22" s="144" t="s">
        <v>177</v>
      </c>
      <c r="I22" s="145"/>
      <c r="J22" s="145"/>
      <c r="K22" s="145"/>
      <c r="L22" s="145"/>
      <c r="M22" s="145"/>
      <c r="N22" s="145"/>
      <c r="O22" s="146"/>
      <c r="P22" s="73"/>
      <c r="Q22" s="73"/>
      <c r="R22" s="73"/>
    </row>
    <row r="23" spans="1:18" s="55" customFormat="1" ht="18" customHeight="1">
      <c r="A23" s="83">
        <v>16</v>
      </c>
      <c r="B23" s="90" t="s">
        <v>173</v>
      </c>
      <c r="C23" s="91"/>
      <c r="D23" s="86" t="s">
        <v>86</v>
      </c>
      <c r="E23" s="89">
        <v>4</v>
      </c>
      <c r="F23" s="89">
        <v>7.5</v>
      </c>
      <c r="G23" s="89"/>
      <c r="H23" s="144" t="s">
        <v>177</v>
      </c>
      <c r="I23" s="145"/>
      <c r="J23" s="145"/>
      <c r="K23" s="145"/>
      <c r="L23" s="145"/>
      <c r="M23" s="145"/>
      <c r="N23" s="145"/>
      <c r="O23" s="146"/>
      <c r="P23" s="73" t="s">
        <v>181</v>
      </c>
      <c r="Q23" s="73"/>
      <c r="R23" s="73"/>
    </row>
    <row r="24" spans="1:18" s="55" customFormat="1" ht="18" customHeight="1">
      <c r="A24" s="83">
        <v>17</v>
      </c>
      <c r="B24" s="87" t="s">
        <v>17</v>
      </c>
      <c r="C24" s="86"/>
      <c r="D24" s="86" t="s">
        <v>33</v>
      </c>
      <c r="E24" s="89">
        <v>7</v>
      </c>
      <c r="F24" s="89" t="s">
        <v>209</v>
      </c>
      <c r="G24" s="89"/>
      <c r="H24" s="144" t="s">
        <v>177</v>
      </c>
      <c r="I24" s="145"/>
      <c r="J24" s="145"/>
      <c r="K24" s="145"/>
      <c r="L24" s="145"/>
      <c r="M24" s="145"/>
      <c r="N24" s="145"/>
      <c r="O24" s="146"/>
      <c r="P24" s="73"/>
      <c r="Q24" s="73"/>
      <c r="R24" s="73"/>
    </row>
    <row r="25" spans="1:18" s="55" customFormat="1" ht="18" customHeight="1">
      <c r="A25" s="83">
        <v>18</v>
      </c>
      <c r="B25" s="92" t="s">
        <v>119</v>
      </c>
      <c r="C25" s="86"/>
      <c r="D25" s="86" t="s">
        <v>86</v>
      </c>
      <c r="E25" s="89">
        <v>0</v>
      </c>
      <c r="F25" s="89" t="s">
        <v>212</v>
      </c>
      <c r="G25" s="89"/>
      <c r="H25" s="141" t="s">
        <v>178</v>
      </c>
      <c r="I25" s="142"/>
      <c r="J25" s="142"/>
      <c r="K25" s="142"/>
      <c r="L25" s="142"/>
      <c r="M25" s="142"/>
      <c r="N25" s="142"/>
      <c r="O25" s="143"/>
      <c r="P25" s="73"/>
      <c r="Q25" s="73"/>
      <c r="R25" s="73"/>
    </row>
    <row r="26" spans="1:18" s="12" customFormat="1" ht="18" customHeight="1">
      <c r="A26" s="83">
        <v>19</v>
      </c>
      <c r="B26" s="87" t="s">
        <v>100</v>
      </c>
      <c r="C26" s="86" t="s">
        <v>101</v>
      </c>
      <c r="D26" s="86" t="s">
        <v>113</v>
      </c>
      <c r="E26" s="86">
        <v>9.5</v>
      </c>
      <c r="F26" s="86">
        <v>7.5</v>
      </c>
      <c r="G26" s="86">
        <v>7</v>
      </c>
      <c r="H26" s="69">
        <v>6.5</v>
      </c>
      <c r="I26" s="69">
        <v>8</v>
      </c>
      <c r="J26" s="69">
        <v>7</v>
      </c>
      <c r="K26" s="69">
        <f>FLOOR(G26*60%+F26*30%+E26*10%+0.25,0.5)</f>
        <v>7.5</v>
      </c>
      <c r="L26" s="88">
        <f>FLOOR(H26*60%+F26*30%+E26*10%+0.25,0.5)</f>
        <v>7</v>
      </c>
      <c r="M26" s="88">
        <f>FLOOR(I26*60%+F26*30%+E26*10%+0.25,0.5)</f>
        <v>8</v>
      </c>
      <c r="N26" s="88">
        <f>FLOOR(J26*60%+F26*30%+E26*10%+0.25,0.5)</f>
        <v>7.5</v>
      </c>
      <c r="O26" s="83"/>
      <c r="P26" s="73"/>
      <c r="Q26" s="73"/>
      <c r="R26" s="73"/>
    </row>
    <row r="27" spans="1:18" s="55" customFormat="1" ht="18" customHeight="1">
      <c r="A27" s="83">
        <v>20</v>
      </c>
      <c r="B27" s="87" t="s">
        <v>51</v>
      </c>
      <c r="C27" s="86" t="s">
        <v>70</v>
      </c>
      <c r="D27" s="86" t="s">
        <v>86</v>
      </c>
      <c r="E27" s="89">
        <v>4</v>
      </c>
      <c r="F27" s="89">
        <v>5.5</v>
      </c>
      <c r="G27" s="89"/>
      <c r="H27" s="144" t="s">
        <v>177</v>
      </c>
      <c r="I27" s="145"/>
      <c r="J27" s="145"/>
      <c r="K27" s="145"/>
      <c r="L27" s="145"/>
      <c r="M27" s="145"/>
      <c r="N27" s="145"/>
      <c r="O27" s="146"/>
      <c r="P27" s="73"/>
      <c r="Q27" s="73"/>
      <c r="R27" s="73"/>
    </row>
    <row r="28" spans="1:18" s="12" customFormat="1" ht="18" customHeight="1">
      <c r="A28" s="83">
        <v>21</v>
      </c>
      <c r="B28" s="93" t="s">
        <v>9</v>
      </c>
      <c r="C28" s="86" t="s">
        <v>24</v>
      </c>
      <c r="D28" s="86" t="s">
        <v>33</v>
      </c>
      <c r="E28" s="86">
        <v>9.5</v>
      </c>
      <c r="F28" s="86">
        <v>6</v>
      </c>
      <c r="G28" s="86">
        <v>8</v>
      </c>
      <c r="H28" s="69">
        <v>6</v>
      </c>
      <c r="I28" s="69">
        <v>4</v>
      </c>
      <c r="J28" s="69">
        <v>3.5</v>
      </c>
      <c r="K28" s="69">
        <f>FLOOR(G28*60%+F28*30%+E28*10%+0.25,0.5)</f>
        <v>7.5</v>
      </c>
      <c r="L28" s="69">
        <f>FLOOR(H28*60%+F28*30%+E28*10%+0.25,0.5)</f>
        <v>6.5</v>
      </c>
      <c r="M28" s="69">
        <f>FLOOR(I28*60%+F28*30%+E28*10%+0.25,0.5)</f>
        <v>5</v>
      </c>
      <c r="N28" s="69">
        <f>FLOOR(J28*60%+F28*30%+E28*10%+0.25,0.5)</f>
        <v>5</v>
      </c>
      <c r="O28" s="83"/>
      <c r="P28" s="73"/>
      <c r="Q28" s="73"/>
      <c r="R28" s="73"/>
    </row>
    <row r="29" spans="1:18" s="12" customFormat="1" ht="18" customHeight="1">
      <c r="A29" s="83">
        <v>22</v>
      </c>
      <c r="B29" s="93" t="s">
        <v>15</v>
      </c>
      <c r="C29" s="86" t="s">
        <v>28</v>
      </c>
      <c r="D29" s="86" t="s">
        <v>33</v>
      </c>
      <c r="E29" s="86">
        <v>9</v>
      </c>
      <c r="F29" s="86">
        <v>7</v>
      </c>
      <c r="G29" s="86">
        <v>8</v>
      </c>
      <c r="H29" s="69">
        <v>7.5</v>
      </c>
      <c r="I29" s="69">
        <v>7</v>
      </c>
      <c r="J29" s="69">
        <v>6.5</v>
      </c>
      <c r="K29" s="69">
        <f>FLOOR(G29*60%+F29*30%+E29*10%+0.25,0.5)</f>
        <v>8</v>
      </c>
      <c r="L29" s="69">
        <f>FLOOR(H29*60%+F29*30%+E29*10%+0.25,0.5)</f>
        <v>7.5</v>
      </c>
      <c r="M29" s="69">
        <f>FLOOR(I29*60%+F29*30%+E29*10%+0.25,0.5)</f>
        <v>7</v>
      </c>
      <c r="N29" s="69">
        <f>FLOOR(J29*60%+F29*30%+E29*10%+0.25,0.5)</f>
        <v>7</v>
      </c>
      <c r="O29" s="83"/>
      <c r="P29" s="73"/>
      <c r="Q29" s="73"/>
      <c r="R29" s="73"/>
    </row>
    <row r="30" spans="1:18" s="55" customFormat="1" ht="18" customHeight="1">
      <c r="A30" s="83">
        <v>23</v>
      </c>
      <c r="B30" s="93" t="s">
        <v>12</v>
      </c>
      <c r="C30" s="86" t="s">
        <v>26</v>
      </c>
      <c r="D30" s="86" t="s">
        <v>33</v>
      </c>
      <c r="E30" s="89">
        <v>8</v>
      </c>
      <c r="F30" s="89">
        <v>2</v>
      </c>
      <c r="G30" s="89"/>
      <c r="H30" s="144" t="s">
        <v>177</v>
      </c>
      <c r="I30" s="145"/>
      <c r="J30" s="145"/>
      <c r="K30" s="145"/>
      <c r="L30" s="145"/>
      <c r="M30" s="145"/>
      <c r="N30" s="145"/>
      <c r="O30" s="146"/>
      <c r="P30" s="73"/>
      <c r="Q30" s="73"/>
      <c r="R30" s="73"/>
    </row>
    <row r="31" spans="1:18" s="12" customFormat="1" ht="18" customHeight="1">
      <c r="A31" s="83">
        <v>24</v>
      </c>
      <c r="B31" s="93" t="s">
        <v>98</v>
      </c>
      <c r="C31" s="86" t="s">
        <v>99</v>
      </c>
      <c r="D31" s="86" t="s">
        <v>113</v>
      </c>
      <c r="E31" s="86"/>
      <c r="F31" s="86"/>
      <c r="G31" s="86" t="s">
        <v>209</v>
      </c>
      <c r="H31" s="88" t="s">
        <v>209</v>
      </c>
      <c r="I31" s="88" t="s">
        <v>209</v>
      </c>
      <c r="J31" s="88" t="s">
        <v>209</v>
      </c>
      <c r="K31" s="88"/>
      <c r="L31" s="88"/>
      <c r="M31" s="88"/>
      <c r="N31" s="88"/>
      <c r="O31" s="83"/>
      <c r="P31" s="73"/>
      <c r="Q31" s="73"/>
      <c r="R31" s="73"/>
    </row>
    <row r="32" spans="1:18" s="12" customFormat="1" ht="18" customHeight="1">
      <c r="A32" s="83">
        <v>25</v>
      </c>
      <c r="B32" s="93" t="s">
        <v>168</v>
      </c>
      <c r="C32" s="86"/>
      <c r="D32" s="86" t="s">
        <v>33</v>
      </c>
      <c r="E32" s="86">
        <v>9.5</v>
      </c>
      <c r="F32" s="86">
        <v>7</v>
      </c>
      <c r="G32" s="86">
        <v>7</v>
      </c>
      <c r="H32" s="88">
        <v>6</v>
      </c>
      <c r="I32" s="88">
        <v>5</v>
      </c>
      <c r="J32" s="88">
        <v>4.5</v>
      </c>
      <c r="K32" s="88">
        <f>FLOOR(G32*60%+F32*30%+E32*10%+0.25,0.5)</f>
        <v>7.5</v>
      </c>
      <c r="L32" s="88">
        <f>FLOOR(H32*60%+F32*30%+E32*10%+0.25,0.5)</f>
        <v>6.5</v>
      </c>
      <c r="M32" s="88">
        <f>FLOOR(I32*60%+F32*30%+E32*10%+0.25,0.5)</f>
        <v>6</v>
      </c>
      <c r="N32" s="88">
        <f>FLOOR(J32*60%+F32*30%+E32*10%+0.25,0.5)</f>
        <v>6</v>
      </c>
      <c r="O32" s="83"/>
      <c r="P32" s="73"/>
      <c r="Q32" s="73"/>
      <c r="R32" s="73"/>
    </row>
    <row r="33" spans="1:18" s="12" customFormat="1" ht="18" customHeight="1">
      <c r="A33" s="83">
        <v>26</v>
      </c>
      <c r="B33" s="93" t="s">
        <v>108</v>
      </c>
      <c r="C33" s="86" t="s">
        <v>109</v>
      </c>
      <c r="D33" s="86" t="s">
        <v>113</v>
      </c>
      <c r="E33" s="86"/>
      <c r="F33" s="86"/>
      <c r="G33" s="86" t="s">
        <v>209</v>
      </c>
      <c r="H33" s="88" t="s">
        <v>209</v>
      </c>
      <c r="I33" s="88" t="s">
        <v>209</v>
      </c>
      <c r="J33" s="88" t="s">
        <v>209</v>
      </c>
      <c r="K33" s="88"/>
      <c r="L33" s="88"/>
      <c r="M33" s="88"/>
      <c r="N33" s="88"/>
      <c r="O33" s="83"/>
      <c r="P33" s="73"/>
      <c r="Q33" s="73"/>
      <c r="R33" s="73"/>
    </row>
    <row r="34" spans="1:18" s="12" customFormat="1" ht="18" customHeight="1">
      <c r="A34" s="83">
        <v>27</v>
      </c>
      <c r="B34" s="93" t="s">
        <v>55</v>
      </c>
      <c r="C34" s="86" t="s">
        <v>74</v>
      </c>
      <c r="D34" s="86" t="s">
        <v>86</v>
      </c>
      <c r="E34" s="86">
        <v>9.5</v>
      </c>
      <c r="F34" s="86">
        <v>7.5</v>
      </c>
      <c r="G34" s="86">
        <v>7</v>
      </c>
      <c r="H34" s="69">
        <v>8</v>
      </c>
      <c r="I34" s="69">
        <v>7.5</v>
      </c>
      <c r="J34" s="69">
        <v>7.5</v>
      </c>
      <c r="K34" s="88">
        <f aca="true" t="shared" si="5" ref="K34:K43">FLOOR(G34*60%+F34*30%+E34*10%+0.25,0.5)</f>
        <v>7.5</v>
      </c>
      <c r="L34" s="88">
        <f aca="true" t="shared" si="6" ref="L34:L43">FLOOR(H34*60%+F34*30%+E34*10%+0.25,0.5)</f>
        <v>8</v>
      </c>
      <c r="M34" s="88">
        <f aca="true" t="shared" si="7" ref="M34:M43">FLOOR(I34*60%+F34*30%+E34*10%+0.25,0.5)</f>
        <v>7.5</v>
      </c>
      <c r="N34" s="88">
        <f aca="true" t="shared" si="8" ref="N34:N43">FLOOR(J34*60%+F34*30%+E34*10%+0.25,0.5)</f>
        <v>7.5</v>
      </c>
      <c r="O34" s="83"/>
      <c r="P34" s="73"/>
      <c r="Q34" s="73"/>
      <c r="R34" s="73"/>
    </row>
    <row r="35" spans="1:18" s="12" customFormat="1" ht="18" customHeight="1">
      <c r="A35" s="83">
        <v>28</v>
      </c>
      <c r="B35" s="87" t="s">
        <v>50</v>
      </c>
      <c r="C35" s="86" t="s">
        <v>69</v>
      </c>
      <c r="D35" s="86" t="s">
        <v>86</v>
      </c>
      <c r="E35" s="86">
        <v>8</v>
      </c>
      <c r="F35" s="86">
        <v>7</v>
      </c>
      <c r="G35" s="86">
        <v>5</v>
      </c>
      <c r="H35" s="69">
        <v>7</v>
      </c>
      <c r="I35" s="69">
        <v>5.5</v>
      </c>
      <c r="J35" s="69">
        <v>4</v>
      </c>
      <c r="K35" s="88">
        <f t="shared" si="5"/>
        <v>6</v>
      </c>
      <c r="L35" s="88">
        <f t="shared" si="6"/>
        <v>7</v>
      </c>
      <c r="M35" s="88">
        <f t="shared" si="7"/>
        <v>6</v>
      </c>
      <c r="N35" s="88">
        <f t="shared" si="8"/>
        <v>5.5</v>
      </c>
      <c r="O35" s="83"/>
      <c r="P35" s="73"/>
      <c r="Q35" s="73"/>
      <c r="R35" s="73"/>
    </row>
    <row r="36" spans="1:18" s="12" customFormat="1" ht="18" customHeight="1">
      <c r="A36" s="83">
        <v>29</v>
      </c>
      <c r="B36" s="87" t="s">
        <v>53</v>
      </c>
      <c r="C36" s="86" t="s">
        <v>72</v>
      </c>
      <c r="D36" s="86" t="s">
        <v>86</v>
      </c>
      <c r="E36" s="86"/>
      <c r="F36" s="86"/>
      <c r="G36" s="86" t="s">
        <v>209</v>
      </c>
      <c r="H36" s="69" t="s">
        <v>209</v>
      </c>
      <c r="I36" s="69" t="s">
        <v>209</v>
      </c>
      <c r="J36" s="69" t="s">
        <v>209</v>
      </c>
      <c r="K36" s="88"/>
      <c r="L36" s="88"/>
      <c r="M36" s="88"/>
      <c r="N36" s="88"/>
      <c r="O36" s="83"/>
      <c r="P36" s="73"/>
      <c r="Q36" s="73"/>
      <c r="R36" s="73"/>
    </row>
    <row r="37" spans="1:18" s="12" customFormat="1" ht="18" customHeight="1">
      <c r="A37" s="83">
        <v>30</v>
      </c>
      <c r="B37" s="87" t="s">
        <v>54</v>
      </c>
      <c r="C37" s="86" t="s">
        <v>73</v>
      </c>
      <c r="D37" s="86" t="s">
        <v>86</v>
      </c>
      <c r="E37" s="86">
        <v>10</v>
      </c>
      <c r="F37" s="86">
        <v>7.5</v>
      </c>
      <c r="G37" s="86">
        <v>8</v>
      </c>
      <c r="H37" s="69">
        <v>6.5</v>
      </c>
      <c r="I37" s="69">
        <v>7.5</v>
      </c>
      <c r="J37" s="69">
        <v>9</v>
      </c>
      <c r="K37" s="88">
        <f t="shared" si="5"/>
        <v>8</v>
      </c>
      <c r="L37" s="88">
        <f t="shared" si="6"/>
        <v>7</v>
      </c>
      <c r="M37" s="88">
        <f t="shared" si="7"/>
        <v>8</v>
      </c>
      <c r="N37" s="88">
        <f t="shared" si="8"/>
        <v>8.5</v>
      </c>
      <c r="O37" s="83"/>
      <c r="P37" s="73"/>
      <c r="Q37" s="73"/>
      <c r="R37" s="73"/>
    </row>
    <row r="38" spans="1:18" s="12" customFormat="1" ht="18" customHeight="1">
      <c r="A38" s="83">
        <v>31</v>
      </c>
      <c r="B38" s="87" t="s">
        <v>132</v>
      </c>
      <c r="C38" s="86"/>
      <c r="D38" s="86" t="s">
        <v>86</v>
      </c>
      <c r="E38" s="86">
        <v>8.5</v>
      </c>
      <c r="F38" s="86">
        <v>5.5</v>
      </c>
      <c r="G38" s="86" t="s">
        <v>209</v>
      </c>
      <c r="H38" s="69" t="s">
        <v>209</v>
      </c>
      <c r="I38" s="69" t="s">
        <v>209</v>
      </c>
      <c r="J38" s="69" t="s">
        <v>209</v>
      </c>
      <c r="K38" s="88"/>
      <c r="L38" s="88"/>
      <c r="M38" s="88"/>
      <c r="N38" s="88"/>
      <c r="O38" s="83" t="s">
        <v>138</v>
      </c>
      <c r="P38" s="73"/>
      <c r="Q38" s="73"/>
      <c r="R38" s="73"/>
    </row>
    <row r="39" spans="1:18" s="12" customFormat="1" ht="18" customHeight="1">
      <c r="A39" s="83">
        <v>32</v>
      </c>
      <c r="B39" s="87" t="s">
        <v>110</v>
      </c>
      <c r="C39" s="86" t="s">
        <v>111</v>
      </c>
      <c r="D39" s="86" t="s">
        <v>113</v>
      </c>
      <c r="E39" s="86">
        <v>9</v>
      </c>
      <c r="F39" s="86">
        <v>6.5</v>
      </c>
      <c r="G39" s="86" t="s">
        <v>209</v>
      </c>
      <c r="H39" s="88" t="s">
        <v>209</v>
      </c>
      <c r="I39" s="88" t="s">
        <v>209</v>
      </c>
      <c r="J39" s="88" t="s">
        <v>209</v>
      </c>
      <c r="K39" s="88"/>
      <c r="L39" s="88"/>
      <c r="M39" s="88"/>
      <c r="N39" s="88"/>
      <c r="O39" s="83"/>
      <c r="P39" s="73"/>
      <c r="Q39" s="73"/>
      <c r="R39" s="73"/>
    </row>
    <row r="40" spans="1:18" s="12" customFormat="1" ht="18" customHeight="1">
      <c r="A40" s="83">
        <v>33</v>
      </c>
      <c r="B40" s="90" t="s">
        <v>45</v>
      </c>
      <c r="C40" s="91" t="s">
        <v>64</v>
      </c>
      <c r="D40" s="86" t="s">
        <v>86</v>
      </c>
      <c r="E40" s="86">
        <v>9</v>
      </c>
      <c r="F40" s="86">
        <v>8.5</v>
      </c>
      <c r="G40" s="86">
        <v>8.5</v>
      </c>
      <c r="H40" s="69">
        <v>7.5</v>
      </c>
      <c r="I40" s="69">
        <v>10</v>
      </c>
      <c r="J40" s="69">
        <v>8</v>
      </c>
      <c r="K40" s="88">
        <f t="shared" si="5"/>
        <v>8.5</v>
      </c>
      <c r="L40" s="88">
        <f t="shared" si="6"/>
        <v>8</v>
      </c>
      <c r="M40" s="88">
        <f t="shared" si="7"/>
        <v>9.5</v>
      </c>
      <c r="N40" s="88">
        <f t="shared" si="8"/>
        <v>8.5</v>
      </c>
      <c r="O40" s="83"/>
      <c r="P40" s="73"/>
      <c r="Q40" s="73"/>
      <c r="R40" s="73"/>
    </row>
    <row r="41" spans="1:18" s="12" customFormat="1" ht="18" customHeight="1">
      <c r="A41" s="83">
        <v>34</v>
      </c>
      <c r="B41" s="93" t="s">
        <v>87</v>
      </c>
      <c r="C41" s="86"/>
      <c r="D41" s="86" t="s">
        <v>33</v>
      </c>
      <c r="E41" s="86">
        <v>10</v>
      </c>
      <c r="F41" s="86">
        <v>9</v>
      </c>
      <c r="G41" s="86">
        <v>9</v>
      </c>
      <c r="H41" s="69">
        <v>7</v>
      </c>
      <c r="I41" s="69">
        <v>6.5</v>
      </c>
      <c r="J41" s="69">
        <v>9</v>
      </c>
      <c r="K41" s="88">
        <f t="shared" si="5"/>
        <v>9</v>
      </c>
      <c r="L41" s="88">
        <f t="shared" si="6"/>
        <v>8</v>
      </c>
      <c r="M41" s="88">
        <f t="shared" si="7"/>
        <v>7.5</v>
      </c>
      <c r="N41" s="88">
        <f t="shared" si="8"/>
        <v>9</v>
      </c>
      <c r="O41" s="83"/>
      <c r="P41" s="73"/>
      <c r="Q41" s="73"/>
      <c r="R41" s="73"/>
    </row>
    <row r="42" spans="1:18" s="12" customFormat="1" ht="18" customHeight="1">
      <c r="A42" s="83">
        <v>35</v>
      </c>
      <c r="B42" s="93" t="s">
        <v>61</v>
      </c>
      <c r="C42" s="86" t="s">
        <v>80</v>
      </c>
      <c r="D42" s="86" t="s">
        <v>86</v>
      </c>
      <c r="E42" s="86">
        <v>9.5</v>
      </c>
      <c r="F42" s="86">
        <v>6.5</v>
      </c>
      <c r="G42" s="86">
        <v>8</v>
      </c>
      <c r="H42" s="69">
        <v>6</v>
      </c>
      <c r="I42" s="69">
        <v>7</v>
      </c>
      <c r="J42" s="69">
        <v>6.5</v>
      </c>
      <c r="K42" s="88">
        <f t="shared" si="5"/>
        <v>7.5</v>
      </c>
      <c r="L42" s="88">
        <f t="shared" si="6"/>
        <v>6.5</v>
      </c>
      <c r="M42" s="88">
        <f t="shared" si="7"/>
        <v>7</v>
      </c>
      <c r="N42" s="88">
        <f t="shared" si="8"/>
        <v>7</v>
      </c>
      <c r="O42" s="83"/>
      <c r="P42" s="73"/>
      <c r="Q42" s="73"/>
      <c r="R42" s="73"/>
    </row>
    <row r="43" spans="1:18" s="12" customFormat="1" ht="18" customHeight="1">
      <c r="A43" s="83">
        <v>36</v>
      </c>
      <c r="B43" s="94" t="s">
        <v>48</v>
      </c>
      <c r="C43" s="86" t="s">
        <v>67</v>
      </c>
      <c r="D43" s="86" t="s">
        <v>86</v>
      </c>
      <c r="E43" s="86">
        <v>7.5</v>
      </c>
      <c r="F43" s="86">
        <v>6</v>
      </c>
      <c r="G43" s="86">
        <v>4</v>
      </c>
      <c r="H43" s="69">
        <v>4</v>
      </c>
      <c r="I43" s="69">
        <v>3</v>
      </c>
      <c r="J43" s="69">
        <v>2</v>
      </c>
      <c r="K43" s="88">
        <f t="shared" si="5"/>
        <v>5</v>
      </c>
      <c r="L43" s="88">
        <f t="shared" si="6"/>
        <v>5</v>
      </c>
      <c r="M43" s="88">
        <f t="shared" si="7"/>
        <v>4.5</v>
      </c>
      <c r="N43" s="88">
        <f t="shared" si="8"/>
        <v>4</v>
      </c>
      <c r="O43" s="83"/>
      <c r="P43" s="73"/>
      <c r="Q43" s="73"/>
      <c r="R43" s="73"/>
    </row>
    <row r="44" spans="1:18" s="12" customFormat="1" ht="19.5" customHeight="1">
      <c r="A44" s="95" t="s">
        <v>121</v>
      </c>
      <c r="B44" s="96"/>
      <c r="C44" s="97"/>
      <c r="D44" s="97"/>
      <c r="E44" s="97"/>
      <c r="F44" s="97"/>
      <c r="G44" s="97"/>
      <c r="H44" s="155" t="s">
        <v>122</v>
      </c>
      <c r="I44" s="155"/>
      <c r="J44" s="73" t="s">
        <v>123</v>
      </c>
      <c r="K44" s="73"/>
      <c r="L44" s="73"/>
      <c r="M44" s="73"/>
      <c r="N44" s="73"/>
      <c r="O44" s="95"/>
      <c r="P44" s="73"/>
      <c r="Q44" s="73"/>
      <c r="R44" s="73"/>
    </row>
    <row r="45" spans="1:18" s="12" customFormat="1" ht="18.75" customHeight="1">
      <c r="A45" s="98"/>
      <c r="B45" s="99" t="s">
        <v>124</v>
      </c>
      <c r="C45" s="75"/>
      <c r="D45" s="75"/>
      <c r="E45" s="75"/>
      <c r="F45" s="75"/>
      <c r="G45" s="75"/>
      <c r="H45" s="74" t="s">
        <v>125</v>
      </c>
      <c r="I45" s="74"/>
      <c r="J45" s="74"/>
      <c r="K45" s="74"/>
      <c r="L45" s="74"/>
      <c r="M45" s="74"/>
      <c r="N45" s="74"/>
      <c r="O45" s="100"/>
      <c r="P45" s="73"/>
      <c r="Q45" s="73"/>
      <c r="R45" s="73"/>
    </row>
    <row r="46" spans="1:17" s="5" customFormat="1" ht="18" customHeight="1">
      <c r="A46" s="36"/>
      <c r="B46" s="37"/>
      <c r="C46" s="34"/>
      <c r="D46" s="1"/>
      <c r="E46" s="1"/>
      <c r="F46" s="1"/>
      <c r="G46" s="1"/>
      <c r="H46" s="34"/>
      <c r="I46" s="34"/>
      <c r="J46" s="34"/>
      <c r="K46" s="34"/>
      <c r="L46" s="34"/>
      <c r="M46" s="34"/>
      <c r="N46" s="34"/>
      <c r="O46" s="35"/>
      <c r="P46" s="30"/>
      <c r="Q46" s="31"/>
    </row>
    <row r="47" spans="2:16" s="32" customFormat="1" ht="19.5" customHeight="1">
      <c r="B47" s="153"/>
      <c r="C47" s="153"/>
      <c r="D47" s="1"/>
      <c r="E47" s="1"/>
      <c r="F47" s="1"/>
      <c r="G47" s="1"/>
      <c r="H47" s="34"/>
      <c r="I47" s="34"/>
      <c r="J47" s="34"/>
      <c r="K47" s="34"/>
      <c r="L47" s="34"/>
      <c r="M47" s="34"/>
      <c r="N47" s="34"/>
      <c r="O47" s="35"/>
      <c r="P47" s="19"/>
    </row>
    <row r="48" spans="2:16" s="32" customFormat="1" ht="20.25" customHeight="1">
      <c r="B48" s="24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9"/>
      <c r="P48" s="35"/>
    </row>
    <row r="49" spans="1:16" s="32" customFormat="1" ht="12.75" customHeight="1">
      <c r="A49"/>
      <c r="B49" s="8"/>
      <c r="C49" s="7"/>
      <c r="D49" s="7"/>
      <c r="E49" s="7"/>
      <c r="F49" s="7"/>
      <c r="G49" s="7"/>
      <c r="H49" s="23"/>
      <c r="I49" s="23"/>
      <c r="J49" s="23"/>
      <c r="K49" s="23"/>
      <c r="L49" s="23"/>
      <c r="M49" s="23"/>
      <c r="N49" s="23"/>
      <c r="O49"/>
      <c r="P49" s="35"/>
    </row>
    <row r="50" spans="1:16" s="32" customFormat="1" ht="12.75">
      <c r="A50"/>
      <c r="B50" s="8"/>
      <c r="C50" s="7"/>
      <c r="D50" s="7"/>
      <c r="E50" s="7"/>
      <c r="F50" s="7"/>
      <c r="G50" s="7"/>
      <c r="H50" s="23"/>
      <c r="I50" s="23"/>
      <c r="J50" s="23"/>
      <c r="K50" s="23"/>
      <c r="L50" s="23"/>
      <c r="M50" s="23"/>
      <c r="N50" s="23"/>
      <c r="O50"/>
      <c r="P50" s="35"/>
    </row>
    <row r="51" spans="1:16" s="32" customFormat="1" ht="12.75">
      <c r="A51"/>
      <c r="B51" s="8"/>
      <c r="C51" s="7"/>
      <c r="D51" s="7"/>
      <c r="E51" s="7"/>
      <c r="F51" s="7"/>
      <c r="G51" s="7"/>
      <c r="H51" s="23"/>
      <c r="I51" s="23"/>
      <c r="J51" s="23"/>
      <c r="K51" s="23"/>
      <c r="L51" s="23"/>
      <c r="M51" s="23"/>
      <c r="N51" s="23"/>
      <c r="O51"/>
      <c r="P51" s="19"/>
    </row>
  </sheetData>
  <sheetProtection/>
  <mergeCells count="25">
    <mergeCell ref="B6:B7"/>
    <mergeCell ref="C6:C7"/>
    <mergeCell ref="G6:J6"/>
    <mergeCell ref="B47:C47"/>
    <mergeCell ref="D6:D7"/>
    <mergeCell ref="A5:O5"/>
    <mergeCell ref="H44:I44"/>
    <mergeCell ref="H24:O24"/>
    <mergeCell ref="H25:O25"/>
    <mergeCell ref="H30:O30"/>
    <mergeCell ref="H22:O22"/>
    <mergeCell ref="O6:O7"/>
    <mergeCell ref="H27:O27"/>
    <mergeCell ref="H23:O23"/>
    <mergeCell ref="H14:O14"/>
    <mergeCell ref="E6:E7"/>
    <mergeCell ref="F6:F7"/>
    <mergeCell ref="H1:O1"/>
    <mergeCell ref="H2:O2"/>
    <mergeCell ref="A4:O4"/>
    <mergeCell ref="A1:B1"/>
    <mergeCell ref="A2:B2"/>
    <mergeCell ref="K6:N6"/>
    <mergeCell ref="A3:O3"/>
    <mergeCell ref="A6:A7"/>
  </mergeCells>
  <printOptions/>
  <pageMargins left="0.35" right="0.23" top="0.2" bottom="0.46" header="0.5" footer="0.24"/>
  <pageSetup horizontalDpi="600" verticalDpi="600" orientation="portrait" paperSize="9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47"/>
  <sheetViews>
    <sheetView tabSelected="1" zoomScalePageLayoutView="0" workbookViewId="0" topLeftCell="A1">
      <selection activeCell="N32" sqref="N32:N36"/>
    </sheetView>
  </sheetViews>
  <sheetFormatPr defaultColWidth="9.140625" defaultRowHeight="12.75"/>
  <cols>
    <col min="1" max="1" width="4.7109375" style="0" customWidth="1"/>
    <col min="2" max="2" width="20.8515625" style="8" customWidth="1"/>
    <col min="3" max="3" width="10.140625" style="7" customWidth="1"/>
    <col min="4" max="6" width="10.421875" style="7" customWidth="1"/>
    <col min="7" max="7" width="10.421875" style="80" customWidth="1"/>
    <col min="8" max="8" width="14.7109375" style="76" customWidth="1"/>
    <col min="9" max="9" width="14.8515625" style="76" customWidth="1"/>
    <col min="10" max="11" width="13.7109375" style="76" customWidth="1"/>
    <col min="12" max="14" width="13.7109375" style="23" customWidth="1"/>
    <col min="15" max="15" width="10.421875" style="0" customWidth="1"/>
    <col min="18" max="18" width="9.140625" style="0" customWidth="1"/>
  </cols>
  <sheetData>
    <row r="1" spans="1:15" ht="12.75">
      <c r="A1" s="173" t="s">
        <v>0</v>
      </c>
      <c r="B1" s="173"/>
      <c r="C1" s="1"/>
      <c r="D1" s="1"/>
      <c r="E1" s="1"/>
      <c r="F1" s="1"/>
      <c r="G1" s="75"/>
      <c r="H1" s="174" t="s">
        <v>115</v>
      </c>
      <c r="I1" s="174"/>
      <c r="J1" s="174"/>
      <c r="K1" s="174"/>
      <c r="L1" s="174"/>
      <c r="M1" s="174"/>
      <c r="N1" s="174"/>
      <c r="O1" s="174"/>
    </row>
    <row r="2" spans="1:15" ht="12.75">
      <c r="A2" s="173" t="s">
        <v>1</v>
      </c>
      <c r="B2" s="173"/>
      <c r="H2" s="175" t="s">
        <v>154</v>
      </c>
      <c r="I2" s="175"/>
      <c r="J2" s="175"/>
      <c r="K2" s="175"/>
      <c r="L2" s="175"/>
      <c r="M2" s="175"/>
      <c r="N2" s="175"/>
      <c r="O2" s="175"/>
    </row>
    <row r="3" spans="1:15" ht="21" customHeight="1">
      <c r="A3" s="176" t="s">
        <v>211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</row>
    <row r="4" spans="1:15" ht="16.5" customHeight="1">
      <c r="A4" s="174" t="s">
        <v>155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</row>
    <row r="5" spans="1:15" ht="15" customHeight="1">
      <c r="A5" s="166" t="s">
        <v>186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</row>
    <row r="6" spans="1:18" s="3" customFormat="1" ht="23.25" customHeight="1">
      <c r="A6" s="167" t="s">
        <v>2</v>
      </c>
      <c r="B6" s="169" t="s">
        <v>5</v>
      </c>
      <c r="C6" s="167" t="s">
        <v>3</v>
      </c>
      <c r="D6" s="167" t="s">
        <v>4</v>
      </c>
      <c r="E6" s="167" t="s">
        <v>210</v>
      </c>
      <c r="F6" s="167" t="s">
        <v>206</v>
      </c>
      <c r="G6" s="152" t="s">
        <v>207</v>
      </c>
      <c r="H6" s="152"/>
      <c r="I6" s="152"/>
      <c r="J6" s="152"/>
      <c r="K6" s="156" t="s">
        <v>208</v>
      </c>
      <c r="L6" s="157"/>
      <c r="M6" s="157"/>
      <c r="N6" s="158"/>
      <c r="O6" s="171" t="s">
        <v>6</v>
      </c>
      <c r="P6" s="2"/>
      <c r="Q6" s="2"/>
      <c r="R6" s="2"/>
    </row>
    <row r="7" spans="1:18" s="3" customFormat="1" ht="14.25" customHeight="1">
      <c r="A7" s="168"/>
      <c r="B7" s="170"/>
      <c r="C7" s="168"/>
      <c r="D7" s="168"/>
      <c r="E7" s="168"/>
      <c r="F7" s="168"/>
      <c r="G7" s="82" t="s">
        <v>214</v>
      </c>
      <c r="H7" s="116" t="s">
        <v>182</v>
      </c>
      <c r="I7" s="116" t="s">
        <v>183</v>
      </c>
      <c r="J7" s="116" t="s">
        <v>184</v>
      </c>
      <c r="K7" s="116" t="s">
        <v>214</v>
      </c>
      <c r="L7" s="62" t="s">
        <v>182</v>
      </c>
      <c r="M7" s="62" t="s">
        <v>183</v>
      </c>
      <c r="N7" s="62" t="s">
        <v>184</v>
      </c>
      <c r="O7" s="172"/>
      <c r="P7" s="2"/>
      <c r="Q7" s="2"/>
      <c r="R7" s="2"/>
    </row>
    <row r="8" spans="1:15" s="12" customFormat="1" ht="19.5" customHeight="1">
      <c r="A8" s="13">
        <v>1</v>
      </c>
      <c r="B8" s="9" t="s">
        <v>106</v>
      </c>
      <c r="C8" s="6" t="s">
        <v>107</v>
      </c>
      <c r="D8" s="6" t="s">
        <v>113</v>
      </c>
      <c r="E8" s="77">
        <v>9.5</v>
      </c>
      <c r="F8" s="77">
        <v>7</v>
      </c>
      <c r="G8" s="109">
        <v>7.5</v>
      </c>
      <c r="H8" s="109">
        <v>7.5</v>
      </c>
      <c r="I8" s="109">
        <v>5</v>
      </c>
      <c r="J8" s="109">
        <v>6</v>
      </c>
      <c r="K8" s="109">
        <f>FLOOR(G8*60%+F8*30%+E8*10%+0.25,0.5)</f>
        <v>7.5</v>
      </c>
      <c r="L8" s="77">
        <f>FLOOR(H8*60%+F8*30%+E8*10%+0.25,0.5)</f>
        <v>7.5</v>
      </c>
      <c r="M8" s="77">
        <f>FLOOR(I8*60%+F8*30%+E8*10%+0.25,0.5)</f>
        <v>6</v>
      </c>
      <c r="N8" s="77">
        <f>FLOOR(J8*60%+F8*30%+E8*10%+0.25,0.5)</f>
        <v>6.5</v>
      </c>
      <c r="O8" s="105"/>
    </row>
    <row r="9" spans="1:15" s="12" customFormat="1" ht="19.5" customHeight="1">
      <c r="A9" s="13">
        <v>2</v>
      </c>
      <c r="B9" s="9" t="s">
        <v>59</v>
      </c>
      <c r="C9" s="6" t="s">
        <v>78</v>
      </c>
      <c r="D9" s="6" t="s">
        <v>86</v>
      </c>
      <c r="E9" s="77">
        <v>10</v>
      </c>
      <c r="F9" s="77">
        <v>7</v>
      </c>
      <c r="G9" s="109">
        <v>8.5</v>
      </c>
      <c r="H9" s="110">
        <v>8.5</v>
      </c>
      <c r="I9" s="110">
        <v>7.5</v>
      </c>
      <c r="J9" s="110">
        <v>6</v>
      </c>
      <c r="K9" s="109">
        <f aca="true" t="shared" si="0" ref="K9:K25">FLOOR(G9*60%+F9*30%+E9*10%+0.25,0.5)</f>
        <v>8</v>
      </c>
      <c r="L9" s="77">
        <f aca="true" t="shared" si="1" ref="L9:L25">FLOOR(H9*60%+F9*30%+E9*10%+0.25,0.5)</f>
        <v>8</v>
      </c>
      <c r="M9" s="77">
        <f aca="true" t="shared" si="2" ref="M9:M25">FLOOR(I9*60%+F9*30%+E9*10%+0.25,0.5)</f>
        <v>7.5</v>
      </c>
      <c r="N9" s="77">
        <f aca="true" t="shared" si="3" ref="N9:N25">FLOOR(J9*60%+F9*30%+E9*10%+0.25,0.5)</f>
        <v>6.5</v>
      </c>
      <c r="O9" s="105"/>
    </row>
    <row r="10" spans="1:15" s="12" customFormat="1" ht="19.5" customHeight="1">
      <c r="A10" s="13">
        <v>3</v>
      </c>
      <c r="B10" s="48" t="s">
        <v>88</v>
      </c>
      <c r="C10" s="17" t="s">
        <v>92</v>
      </c>
      <c r="D10" s="6" t="s">
        <v>43</v>
      </c>
      <c r="E10" s="107"/>
      <c r="F10" s="107"/>
      <c r="G10" s="109">
        <v>8</v>
      </c>
      <c r="H10" s="110">
        <v>5.5</v>
      </c>
      <c r="I10" s="110">
        <v>4</v>
      </c>
      <c r="J10" s="110">
        <v>2</v>
      </c>
      <c r="K10" s="109">
        <f t="shared" si="0"/>
        <v>5</v>
      </c>
      <c r="L10" s="77">
        <f t="shared" si="1"/>
        <v>3.5</v>
      </c>
      <c r="M10" s="77">
        <f t="shared" si="2"/>
        <v>2.5</v>
      </c>
      <c r="N10" s="77">
        <f t="shared" si="3"/>
        <v>1</v>
      </c>
      <c r="O10" s="105"/>
    </row>
    <row r="11" spans="1:15" s="12" customFormat="1" ht="19.5" customHeight="1">
      <c r="A11" s="13">
        <v>4</v>
      </c>
      <c r="B11" s="9" t="s">
        <v>134</v>
      </c>
      <c r="C11" s="6"/>
      <c r="D11" s="6" t="s">
        <v>86</v>
      </c>
      <c r="E11" s="77">
        <v>9</v>
      </c>
      <c r="F11" s="77" t="s">
        <v>209</v>
      </c>
      <c r="G11" s="109">
        <v>9.5</v>
      </c>
      <c r="H11" s="110">
        <v>5.5</v>
      </c>
      <c r="I11" s="110">
        <v>8</v>
      </c>
      <c r="J11" s="110">
        <v>6</v>
      </c>
      <c r="K11" s="109" t="e">
        <f t="shared" si="0"/>
        <v>#VALUE!</v>
      </c>
      <c r="L11" s="77" t="e">
        <f t="shared" si="1"/>
        <v>#VALUE!</v>
      </c>
      <c r="M11" s="77" t="e">
        <f t="shared" si="2"/>
        <v>#VALUE!</v>
      </c>
      <c r="N11" s="77" t="e">
        <f t="shared" si="3"/>
        <v>#VALUE!</v>
      </c>
      <c r="O11" s="105"/>
    </row>
    <row r="12" spans="1:15" s="12" customFormat="1" ht="19.5" customHeight="1">
      <c r="A12" s="13">
        <v>5</v>
      </c>
      <c r="B12" s="9" t="s">
        <v>56</v>
      </c>
      <c r="C12" s="6" t="s">
        <v>75</v>
      </c>
      <c r="D12" s="6" t="s">
        <v>86</v>
      </c>
      <c r="E12" s="77">
        <v>7</v>
      </c>
      <c r="F12" s="77">
        <v>9</v>
      </c>
      <c r="G12" s="109">
        <v>8</v>
      </c>
      <c r="H12" s="110">
        <v>7.5</v>
      </c>
      <c r="I12" s="110">
        <v>7</v>
      </c>
      <c r="J12" s="110">
        <v>7</v>
      </c>
      <c r="K12" s="109">
        <f t="shared" si="0"/>
        <v>8</v>
      </c>
      <c r="L12" s="77">
        <f t="shared" si="1"/>
        <v>8</v>
      </c>
      <c r="M12" s="77">
        <f t="shared" si="2"/>
        <v>7.5</v>
      </c>
      <c r="N12" s="77">
        <f t="shared" si="3"/>
        <v>7.5</v>
      </c>
      <c r="O12" s="105"/>
    </row>
    <row r="13" spans="1:15" s="12" customFormat="1" ht="19.5" customHeight="1">
      <c r="A13" s="13">
        <v>6</v>
      </c>
      <c r="B13" s="9" t="s">
        <v>14</v>
      </c>
      <c r="C13" s="6" t="s">
        <v>27</v>
      </c>
      <c r="D13" s="6" t="s">
        <v>33</v>
      </c>
      <c r="E13" s="77">
        <v>9</v>
      </c>
      <c r="F13" s="77">
        <v>7.5</v>
      </c>
      <c r="G13" s="109">
        <v>7</v>
      </c>
      <c r="H13" s="110">
        <v>6</v>
      </c>
      <c r="I13" s="110">
        <v>4.5</v>
      </c>
      <c r="J13" s="110">
        <v>3</v>
      </c>
      <c r="K13" s="109">
        <f t="shared" si="0"/>
        <v>7.5</v>
      </c>
      <c r="L13" s="77">
        <f t="shared" si="1"/>
        <v>7</v>
      </c>
      <c r="M13" s="77">
        <f t="shared" si="2"/>
        <v>6</v>
      </c>
      <c r="N13" s="77">
        <f t="shared" si="3"/>
        <v>5</v>
      </c>
      <c r="O13" s="105"/>
    </row>
    <row r="14" spans="1:15" s="12" customFormat="1" ht="19.5" customHeight="1">
      <c r="A14" s="13">
        <v>7</v>
      </c>
      <c r="B14" s="9" t="s">
        <v>114</v>
      </c>
      <c r="C14" s="6"/>
      <c r="D14" s="6" t="s">
        <v>43</v>
      </c>
      <c r="E14" s="77">
        <v>9.5</v>
      </c>
      <c r="F14" s="77">
        <v>9</v>
      </c>
      <c r="G14" s="109">
        <v>9.5</v>
      </c>
      <c r="H14" s="110">
        <v>7.5</v>
      </c>
      <c r="I14" s="110">
        <v>6.5</v>
      </c>
      <c r="J14" s="110">
        <v>9</v>
      </c>
      <c r="K14" s="109">
        <f t="shared" si="0"/>
        <v>9.5</v>
      </c>
      <c r="L14" s="77">
        <f t="shared" si="1"/>
        <v>8</v>
      </c>
      <c r="M14" s="77">
        <f t="shared" si="2"/>
        <v>7.5</v>
      </c>
      <c r="N14" s="77">
        <f t="shared" si="3"/>
        <v>9</v>
      </c>
      <c r="O14" s="105"/>
    </row>
    <row r="15" spans="1:15" s="12" customFormat="1" ht="19.5" customHeight="1">
      <c r="A15" s="13">
        <v>8</v>
      </c>
      <c r="B15" s="15" t="s">
        <v>16</v>
      </c>
      <c r="C15" s="6" t="s">
        <v>29</v>
      </c>
      <c r="D15" s="6" t="s">
        <v>33</v>
      </c>
      <c r="E15" s="77"/>
      <c r="F15" s="77"/>
      <c r="G15" s="109" t="s">
        <v>212</v>
      </c>
      <c r="H15" s="110" t="s">
        <v>212</v>
      </c>
      <c r="I15" s="110" t="s">
        <v>212</v>
      </c>
      <c r="J15" s="110" t="s">
        <v>212</v>
      </c>
      <c r="K15" s="109" t="e">
        <f t="shared" si="0"/>
        <v>#VALUE!</v>
      </c>
      <c r="L15" s="77" t="e">
        <f t="shared" si="1"/>
        <v>#VALUE!</v>
      </c>
      <c r="M15" s="77" t="e">
        <f t="shared" si="2"/>
        <v>#VALUE!</v>
      </c>
      <c r="N15" s="77" t="e">
        <f t="shared" si="3"/>
        <v>#VALUE!</v>
      </c>
      <c r="O15" s="105" t="s">
        <v>216</v>
      </c>
    </row>
    <row r="16" spans="1:15" s="12" customFormat="1" ht="19.5" customHeight="1">
      <c r="A16" s="13">
        <v>9</v>
      </c>
      <c r="B16" s="15" t="s">
        <v>62</v>
      </c>
      <c r="C16" s="6" t="s">
        <v>81</v>
      </c>
      <c r="D16" s="6" t="s">
        <v>86</v>
      </c>
      <c r="E16" s="77">
        <v>10</v>
      </c>
      <c r="F16" s="77">
        <v>6.5</v>
      </c>
      <c r="G16" s="109">
        <v>9.5</v>
      </c>
      <c r="H16" s="110">
        <v>5</v>
      </c>
      <c r="I16" s="110">
        <v>5.5</v>
      </c>
      <c r="J16" s="110">
        <v>5</v>
      </c>
      <c r="K16" s="109">
        <f t="shared" si="0"/>
        <v>8.5</v>
      </c>
      <c r="L16" s="77">
        <f t="shared" si="1"/>
        <v>6</v>
      </c>
      <c r="M16" s="77">
        <f t="shared" si="2"/>
        <v>6.5</v>
      </c>
      <c r="N16" s="77">
        <f t="shared" si="3"/>
        <v>6</v>
      </c>
      <c r="O16" s="105"/>
    </row>
    <row r="17" spans="1:16" s="12" customFormat="1" ht="19.5" customHeight="1">
      <c r="A17" s="13">
        <v>10</v>
      </c>
      <c r="B17" s="16" t="s">
        <v>36</v>
      </c>
      <c r="C17" s="17"/>
      <c r="D17" s="6" t="s">
        <v>43</v>
      </c>
      <c r="E17" s="77"/>
      <c r="F17" s="77"/>
      <c r="G17" s="109">
        <v>9.5</v>
      </c>
      <c r="H17" s="110">
        <v>6</v>
      </c>
      <c r="I17" s="110">
        <v>5.5</v>
      </c>
      <c r="J17" s="110">
        <v>5</v>
      </c>
      <c r="K17" s="109">
        <f t="shared" si="0"/>
        <v>5.5</v>
      </c>
      <c r="L17" s="77">
        <f t="shared" si="1"/>
        <v>3.5</v>
      </c>
      <c r="M17" s="77">
        <f t="shared" si="2"/>
        <v>3.5</v>
      </c>
      <c r="N17" s="77">
        <f t="shared" si="3"/>
        <v>3</v>
      </c>
      <c r="O17" s="105"/>
      <c r="P17" s="41"/>
    </row>
    <row r="18" spans="1:15" s="12" customFormat="1" ht="19.5" customHeight="1">
      <c r="A18" s="13">
        <v>11</v>
      </c>
      <c r="B18" s="15" t="s">
        <v>102</v>
      </c>
      <c r="C18" s="6" t="s">
        <v>103</v>
      </c>
      <c r="D18" s="6" t="s">
        <v>113</v>
      </c>
      <c r="E18" s="77"/>
      <c r="F18" s="77"/>
      <c r="G18" s="109" t="s">
        <v>212</v>
      </c>
      <c r="H18" s="109" t="s">
        <v>212</v>
      </c>
      <c r="I18" s="109" t="s">
        <v>212</v>
      </c>
      <c r="J18" s="109" t="s">
        <v>212</v>
      </c>
      <c r="K18" s="109" t="e">
        <f t="shared" si="0"/>
        <v>#VALUE!</v>
      </c>
      <c r="L18" s="77" t="e">
        <f t="shared" si="1"/>
        <v>#VALUE!</v>
      </c>
      <c r="M18" s="77" t="e">
        <f t="shared" si="2"/>
        <v>#VALUE!</v>
      </c>
      <c r="N18" s="77" t="e">
        <f t="shared" si="3"/>
        <v>#VALUE!</v>
      </c>
      <c r="O18" s="105"/>
    </row>
    <row r="19" spans="1:15" s="12" customFormat="1" ht="19.5" customHeight="1">
      <c r="A19" s="13">
        <v>12</v>
      </c>
      <c r="B19" s="39" t="s">
        <v>93</v>
      </c>
      <c r="C19" s="39"/>
      <c r="D19" s="39" t="s">
        <v>86</v>
      </c>
      <c r="E19" s="108">
        <v>7.5</v>
      </c>
      <c r="F19" s="108">
        <v>6</v>
      </c>
      <c r="G19" s="111">
        <v>7</v>
      </c>
      <c r="H19" s="112">
        <v>5.5</v>
      </c>
      <c r="I19" s="112">
        <v>5.5</v>
      </c>
      <c r="J19" s="112">
        <v>3</v>
      </c>
      <c r="K19" s="109">
        <f t="shared" si="0"/>
        <v>7</v>
      </c>
      <c r="L19" s="77">
        <f t="shared" si="1"/>
        <v>6</v>
      </c>
      <c r="M19" s="77">
        <f t="shared" si="2"/>
        <v>6</v>
      </c>
      <c r="N19" s="77">
        <f t="shared" si="3"/>
        <v>4.5</v>
      </c>
      <c r="O19" s="105"/>
    </row>
    <row r="20" spans="1:15" s="12" customFormat="1" ht="19.5" customHeight="1">
      <c r="A20" s="13">
        <v>13</v>
      </c>
      <c r="B20" s="15" t="s">
        <v>10</v>
      </c>
      <c r="C20" s="6"/>
      <c r="D20" s="6" t="s">
        <v>33</v>
      </c>
      <c r="E20" s="77">
        <v>9</v>
      </c>
      <c r="F20" s="77">
        <v>3</v>
      </c>
      <c r="G20" s="109">
        <v>7</v>
      </c>
      <c r="H20" s="110">
        <v>5</v>
      </c>
      <c r="I20" s="110">
        <v>5.5</v>
      </c>
      <c r="J20" s="110">
        <v>2</v>
      </c>
      <c r="K20" s="109">
        <f t="shared" si="0"/>
        <v>6</v>
      </c>
      <c r="L20" s="77">
        <f t="shared" si="1"/>
        <v>5</v>
      </c>
      <c r="M20" s="77">
        <f t="shared" si="2"/>
        <v>5</v>
      </c>
      <c r="N20" s="77">
        <f t="shared" si="3"/>
        <v>3</v>
      </c>
      <c r="O20" s="105"/>
    </row>
    <row r="21" spans="1:15" s="12" customFormat="1" ht="19.5" customHeight="1">
      <c r="A21" s="13">
        <v>14</v>
      </c>
      <c r="B21" s="15" t="s">
        <v>172</v>
      </c>
      <c r="C21" s="6"/>
      <c r="D21" s="6"/>
      <c r="E21" s="77"/>
      <c r="F21" s="77"/>
      <c r="G21" s="109" t="s">
        <v>212</v>
      </c>
      <c r="H21" s="109" t="s">
        <v>212</v>
      </c>
      <c r="I21" s="109" t="s">
        <v>212</v>
      </c>
      <c r="J21" s="109" t="s">
        <v>212</v>
      </c>
      <c r="K21" s="109" t="e">
        <f t="shared" si="0"/>
        <v>#VALUE!</v>
      </c>
      <c r="L21" s="77" t="e">
        <f t="shared" si="1"/>
        <v>#VALUE!</v>
      </c>
      <c r="M21" s="77" t="e">
        <f t="shared" si="2"/>
        <v>#VALUE!</v>
      </c>
      <c r="N21" s="77" t="e">
        <f t="shared" si="3"/>
        <v>#VALUE!</v>
      </c>
      <c r="O21" s="105"/>
    </row>
    <row r="22" spans="1:15" s="12" customFormat="1" ht="19.5" customHeight="1">
      <c r="A22" s="13">
        <v>15</v>
      </c>
      <c r="B22" s="15" t="s">
        <v>173</v>
      </c>
      <c r="C22" s="6"/>
      <c r="D22" s="6"/>
      <c r="E22" s="77"/>
      <c r="F22" s="77"/>
      <c r="G22" s="109" t="s">
        <v>212</v>
      </c>
      <c r="H22" s="109" t="s">
        <v>212</v>
      </c>
      <c r="I22" s="109" t="s">
        <v>212</v>
      </c>
      <c r="J22" s="109" t="s">
        <v>212</v>
      </c>
      <c r="K22" s="109" t="e">
        <f t="shared" si="0"/>
        <v>#VALUE!</v>
      </c>
      <c r="L22" s="77" t="e">
        <f t="shared" si="1"/>
        <v>#VALUE!</v>
      </c>
      <c r="M22" s="77" t="e">
        <f t="shared" si="2"/>
        <v>#VALUE!</v>
      </c>
      <c r="N22" s="77" t="e">
        <f t="shared" si="3"/>
        <v>#VALUE!</v>
      </c>
      <c r="O22" s="105"/>
    </row>
    <row r="23" spans="1:15" s="12" customFormat="1" ht="19.5" customHeight="1">
      <c r="A23" s="13">
        <v>16</v>
      </c>
      <c r="B23" s="9" t="s">
        <v>11</v>
      </c>
      <c r="C23" s="6" t="s">
        <v>25</v>
      </c>
      <c r="D23" s="6" t="s">
        <v>33</v>
      </c>
      <c r="E23" s="77">
        <v>10</v>
      </c>
      <c r="F23" s="77">
        <v>9</v>
      </c>
      <c r="G23" s="109">
        <v>9.5</v>
      </c>
      <c r="H23" s="110">
        <v>5</v>
      </c>
      <c r="I23" s="110">
        <v>5</v>
      </c>
      <c r="J23" s="110">
        <v>4.5</v>
      </c>
      <c r="K23" s="109">
        <f t="shared" si="0"/>
        <v>9.5</v>
      </c>
      <c r="L23" s="77">
        <f t="shared" si="1"/>
        <v>6.5</v>
      </c>
      <c r="M23" s="77">
        <f t="shared" si="2"/>
        <v>6.5</v>
      </c>
      <c r="N23" s="77">
        <f t="shared" si="3"/>
        <v>6.5</v>
      </c>
      <c r="O23" s="105"/>
    </row>
    <row r="24" spans="1:23" s="12" customFormat="1" ht="19.5" customHeight="1">
      <c r="A24" s="13">
        <v>17</v>
      </c>
      <c r="B24" s="9" t="s">
        <v>57</v>
      </c>
      <c r="C24" s="6" t="s">
        <v>76</v>
      </c>
      <c r="D24" s="6" t="s">
        <v>86</v>
      </c>
      <c r="E24" s="77">
        <v>8.5</v>
      </c>
      <c r="F24" s="77">
        <v>7</v>
      </c>
      <c r="G24" s="109">
        <v>8</v>
      </c>
      <c r="H24" s="110">
        <v>2.5</v>
      </c>
      <c r="I24" s="110">
        <v>4</v>
      </c>
      <c r="J24" s="110">
        <v>0</v>
      </c>
      <c r="K24" s="109">
        <f t="shared" si="0"/>
        <v>8</v>
      </c>
      <c r="L24" s="77">
        <f t="shared" si="1"/>
        <v>4.5</v>
      </c>
      <c r="M24" s="77">
        <f t="shared" si="2"/>
        <v>5.5</v>
      </c>
      <c r="N24" s="77">
        <f t="shared" si="3"/>
        <v>3</v>
      </c>
      <c r="O24" s="105"/>
      <c r="R24" s="13">
        <v>2</v>
      </c>
      <c r="S24" s="9" t="s">
        <v>127</v>
      </c>
      <c r="T24" s="6"/>
      <c r="U24" s="6" t="s">
        <v>86</v>
      </c>
      <c r="V24" s="22"/>
      <c r="W24" s="13"/>
    </row>
    <row r="25" spans="1:15" s="12" customFormat="1" ht="19.5" customHeight="1">
      <c r="A25" s="13">
        <v>18</v>
      </c>
      <c r="B25" s="9" t="s">
        <v>126</v>
      </c>
      <c r="C25" s="6"/>
      <c r="D25" s="6" t="s">
        <v>86</v>
      </c>
      <c r="E25" s="77">
        <v>10</v>
      </c>
      <c r="F25" s="77">
        <v>7.5</v>
      </c>
      <c r="G25" s="109">
        <v>9.5</v>
      </c>
      <c r="H25" s="110">
        <v>5.5</v>
      </c>
      <c r="I25" s="110">
        <v>5.5</v>
      </c>
      <c r="J25" s="110">
        <v>6</v>
      </c>
      <c r="K25" s="109">
        <f t="shared" si="0"/>
        <v>9</v>
      </c>
      <c r="L25" s="77">
        <f t="shared" si="1"/>
        <v>6.5</v>
      </c>
      <c r="M25" s="77">
        <f t="shared" si="2"/>
        <v>6.5</v>
      </c>
      <c r="N25" s="77">
        <f t="shared" si="3"/>
        <v>7</v>
      </c>
      <c r="O25" s="105"/>
    </row>
    <row r="26" spans="1:15" s="55" customFormat="1" ht="19.5" customHeight="1">
      <c r="A26" s="13">
        <v>19</v>
      </c>
      <c r="B26" s="57" t="s">
        <v>18</v>
      </c>
      <c r="C26" s="53"/>
      <c r="D26" s="53" t="s">
        <v>33</v>
      </c>
      <c r="E26" s="78">
        <v>7</v>
      </c>
      <c r="F26" s="78">
        <v>3</v>
      </c>
      <c r="G26" s="113"/>
      <c r="H26" s="163" t="s">
        <v>177</v>
      </c>
      <c r="I26" s="164"/>
      <c r="J26" s="164"/>
      <c r="K26" s="164"/>
      <c r="L26" s="164"/>
      <c r="M26" s="164"/>
      <c r="N26" s="164"/>
      <c r="O26" s="165"/>
    </row>
    <row r="27" spans="1:15" s="12" customFormat="1" ht="19.5" customHeight="1">
      <c r="A27" s="13">
        <v>20</v>
      </c>
      <c r="B27" s="9" t="s">
        <v>60</v>
      </c>
      <c r="C27" s="6" t="s">
        <v>79</v>
      </c>
      <c r="D27" s="6" t="s">
        <v>86</v>
      </c>
      <c r="E27" s="77">
        <v>7.5</v>
      </c>
      <c r="F27" s="77">
        <v>2</v>
      </c>
      <c r="G27" s="109">
        <v>7</v>
      </c>
      <c r="H27" s="110">
        <v>3.5</v>
      </c>
      <c r="I27" s="110">
        <v>3</v>
      </c>
      <c r="J27" s="110">
        <v>4.5</v>
      </c>
      <c r="K27" s="110">
        <f>FLOOR(G27*60%+F27*30%+E27*10%+0.25,0.5)</f>
        <v>5.5</v>
      </c>
      <c r="L27" s="117">
        <f>FLOOR(H27*60%+F27*30%+E27*10%+0.25,0.5)</f>
        <v>3.5</v>
      </c>
      <c r="M27" s="117">
        <f>FLOOR(I27*60%+F27*30%+E27*10%+0.25,0.5)</f>
        <v>3</v>
      </c>
      <c r="N27" s="117">
        <f>FLOOR(J27*60%+F27*30%+E27*10%+0.25,0.5)</f>
        <v>4</v>
      </c>
      <c r="O27" s="105"/>
    </row>
    <row r="28" spans="1:15" s="12" customFormat="1" ht="19.5" customHeight="1">
      <c r="A28" s="13">
        <v>21</v>
      </c>
      <c r="B28" s="15" t="s">
        <v>47</v>
      </c>
      <c r="C28" s="6" t="s">
        <v>66</v>
      </c>
      <c r="D28" s="6" t="s">
        <v>86</v>
      </c>
      <c r="E28" s="77">
        <v>8</v>
      </c>
      <c r="F28" s="77">
        <v>5.5</v>
      </c>
      <c r="G28" s="109">
        <v>7</v>
      </c>
      <c r="H28" s="110">
        <v>5.5</v>
      </c>
      <c r="I28" s="110">
        <v>4</v>
      </c>
      <c r="J28" s="110">
        <v>1</v>
      </c>
      <c r="K28" s="110">
        <f>FLOOR(G28*60%+F28*30%+E28*10%+0.25,0.5)</f>
        <v>6.5</v>
      </c>
      <c r="L28" s="117">
        <f>FLOOR(H28*60%+F28*30%+E28*10%+0.25,0.5)</f>
        <v>6</v>
      </c>
      <c r="M28" s="117">
        <f>FLOOR(I28*60%+F28*30%+E28*10%+0.25,0.5)</f>
        <v>5</v>
      </c>
      <c r="N28" s="117">
        <f>FLOOR(J28*60%+F28*30%+E28*10%+0.25,0.5)</f>
        <v>3</v>
      </c>
      <c r="O28" s="105"/>
    </row>
    <row r="29" spans="1:15" s="12" customFormat="1" ht="19.5" customHeight="1">
      <c r="A29" s="13">
        <v>22</v>
      </c>
      <c r="B29" s="15" t="s">
        <v>95</v>
      </c>
      <c r="C29" s="6" t="s">
        <v>31</v>
      </c>
      <c r="D29" s="6" t="s">
        <v>33</v>
      </c>
      <c r="E29" s="77">
        <v>10</v>
      </c>
      <c r="F29" s="77">
        <v>5</v>
      </c>
      <c r="G29" s="109">
        <v>7</v>
      </c>
      <c r="H29" s="110">
        <v>6</v>
      </c>
      <c r="I29" s="110">
        <v>5.5</v>
      </c>
      <c r="J29" s="110">
        <v>6.5</v>
      </c>
      <c r="K29" s="110">
        <f>FLOOR(G29*60%+F29*30%+E29*10%+0.25,0.5)</f>
        <v>6.5</v>
      </c>
      <c r="L29" s="117">
        <f>FLOOR(H29*60%+F29*30%+E29*10%+0.25,0.5)</f>
        <v>6</v>
      </c>
      <c r="M29" s="117">
        <f>FLOOR(I29*60%+F29*30%+E29*10%+0.25,0.5)</f>
        <v>6</v>
      </c>
      <c r="N29" s="117">
        <f>FLOOR(J29*60%+F29*30%+E29*10%+0.25,0.5)</f>
        <v>6.5</v>
      </c>
      <c r="O29" s="105"/>
    </row>
    <row r="30" spans="1:15" s="12" customFormat="1" ht="19.5" customHeight="1">
      <c r="A30" s="13">
        <v>23</v>
      </c>
      <c r="B30" s="15" t="s">
        <v>19</v>
      </c>
      <c r="C30" s="6" t="s">
        <v>30</v>
      </c>
      <c r="D30" s="6" t="s">
        <v>33</v>
      </c>
      <c r="E30" s="77"/>
      <c r="F30" s="77"/>
      <c r="G30" s="109" t="s">
        <v>212</v>
      </c>
      <c r="H30" s="110" t="s">
        <v>212</v>
      </c>
      <c r="I30" s="110" t="s">
        <v>212</v>
      </c>
      <c r="J30" s="110" t="s">
        <v>212</v>
      </c>
      <c r="K30" s="110" t="e">
        <f>FLOOR(G30*60%+F30*30%+E30*10%+0.25,0.5)</f>
        <v>#VALUE!</v>
      </c>
      <c r="L30" s="117" t="e">
        <f>FLOOR(H30*60%+F30*30%+E30*10%+0.25,0.5)</f>
        <v>#VALUE!</v>
      </c>
      <c r="M30" s="117" t="e">
        <f>FLOOR(I30*60%+F30*30%+E30*10%+0.25,0.5)</f>
        <v>#VALUE!</v>
      </c>
      <c r="N30" s="117" t="e">
        <f>FLOOR(J30*60%+F30*30%+E30*10%+0.25,0.5)</f>
        <v>#VALUE!</v>
      </c>
      <c r="O30" s="105"/>
    </row>
    <row r="31" spans="1:15" s="55" customFormat="1" ht="19.5" customHeight="1">
      <c r="A31" s="13">
        <v>24</v>
      </c>
      <c r="B31" s="52" t="s">
        <v>52</v>
      </c>
      <c r="C31" s="53" t="s">
        <v>71</v>
      </c>
      <c r="D31" s="53" t="s">
        <v>86</v>
      </c>
      <c r="E31" s="78">
        <v>3</v>
      </c>
      <c r="F31" s="78">
        <v>6</v>
      </c>
      <c r="G31" s="113"/>
      <c r="H31" s="160" t="s">
        <v>177</v>
      </c>
      <c r="I31" s="161"/>
      <c r="J31" s="161"/>
      <c r="K31" s="161"/>
      <c r="L31" s="161"/>
      <c r="M31" s="161"/>
      <c r="N31" s="161"/>
      <c r="O31" s="162"/>
    </row>
    <row r="32" spans="1:15" s="12" customFormat="1" ht="19.5" customHeight="1">
      <c r="A32" s="13">
        <v>25</v>
      </c>
      <c r="B32" s="9" t="s">
        <v>20</v>
      </c>
      <c r="C32" s="6" t="s">
        <v>32</v>
      </c>
      <c r="D32" s="6" t="s">
        <v>33</v>
      </c>
      <c r="E32" s="77">
        <v>10</v>
      </c>
      <c r="F32" s="77">
        <v>8.5</v>
      </c>
      <c r="G32" s="109">
        <v>9</v>
      </c>
      <c r="H32" s="110">
        <v>6</v>
      </c>
      <c r="I32" s="110">
        <v>8</v>
      </c>
      <c r="J32" s="110">
        <v>9.5</v>
      </c>
      <c r="K32" s="110">
        <f>FLOOR(G32*60%+F32*30%+E32*10%+0.25,0.5)</f>
        <v>9</v>
      </c>
      <c r="L32" s="117">
        <f>FLOOR(H32*60%+F32*30%+E32*10%+0.25,0.5)</f>
        <v>7</v>
      </c>
      <c r="M32" s="117">
        <f>FLOOR(I32*60%+F32*30%+E32*10%+0.25,0.5)</f>
        <v>8.5</v>
      </c>
      <c r="N32" s="117">
        <f>FLOOR(J32*60%+F32*30%+E32*10%+0.25,0.5)</f>
        <v>9.5</v>
      </c>
      <c r="O32" s="105"/>
    </row>
    <row r="33" spans="1:15" s="12" customFormat="1" ht="19.5" customHeight="1">
      <c r="A33" s="13">
        <v>26</v>
      </c>
      <c r="B33" s="15" t="s">
        <v>128</v>
      </c>
      <c r="C33" s="6"/>
      <c r="D33" s="6" t="s">
        <v>86</v>
      </c>
      <c r="E33" s="77">
        <v>7</v>
      </c>
      <c r="F33" s="77">
        <v>4</v>
      </c>
      <c r="G33" s="109" t="s">
        <v>212</v>
      </c>
      <c r="H33" s="110" t="s">
        <v>212</v>
      </c>
      <c r="I33" s="110" t="s">
        <v>212</v>
      </c>
      <c r="J33" s="110" t="s">
        <v>212</v>
      </c>
      <c r="K33" s="110" t="e">
        <f>FLOOR(G33*60%+F33*30%+E33*10%+0.25,0.5)</f>
        <v>#VALUE!</v>
      </c>
      <c r="L33" s="117" t="e">
        <f>FLOOR(H33*60%+F33*30%+E33*10%+0.25,0.5)</f>
        <v>#VALUE!</v>
      </c>
      <c r="M33" s="117" t="e">
        <f>FLOOR(I33*60%+F33*30%+E33*10%+0.25,0.5)</f>
        <v>#VALUE!</v>
      </c>
      <c r="N33" s="117" t="e">
        <f>FLOOR(J33*60%+F33*30%+E33*10%+0.25,0.5)</f>
        <v>#VALUE!</v>
      </c>
      <c r="O33" s="105"/>
    </row>
    <row r="34" spans="1:15" s="12" customFormat="1" ht="19.5" customHeight="1">
      <c r="A34" s="13">
        <v>27</v>
      </c>
      <c r="B34" s="15" t="s">
        <v>129</v>
      </c>
      <c r="C34" s="6"/>
      <c r="D34" s="6" t="s">
        <v>33</v>
      </c>
      <c r="E34" s="77">
        <v>10</v>
      </c>
      <c r="F34" s="77">
        <v>9</v>
      </c>
      <c r="G34" s="109">
        <v>9</v>
      </c>
      <c r="H34" s="110">
        <v>6.5</v>
      </c>
      <c r="I34" s="110">
        <v>8.5</v>
      </c>
      <c r="J34" s="110">
        <v>9</v>
      </c>
      <c r="K34" s="110">
        <f>FLOOR(G34*60%+F34*30%+E34*10%+0.25,0.5)</f>
        <v>9</v>
      </c>
      <c r="L34" s="117">
        <f>FLOOR(H34*60%+F34*30%+E34*10%+0.25,0.5)</f>
        <v>7.5</v>
      </c>
      <c r="M34" s="117">
        <f>FLOOR(I34*60%+F34*30%+E34*10%+0.25,0.5)</f>
        <v>9</v>
      </c>
      <c r="N34" s="117">
        <f>FLOOR(J34*60%+F34*30%+E34*10%+0.25,0.5)</f>
        <v>9</v>
      </c>
      <c r="O34" s="105"/>
    </row>
    <row r="35" spans="1:23" s="12" customFormat="1" ht="19.5" customHeight="1">
      <c r="A35" s="13">
        <v>28</v>
      </c>
      <c r="B35" s="18" t="s">
        <v>44</v>
      </c>
      <c r="C35" s="14" t="s">
        <v>63</v>
      </c>
      <c r="D35" s="6" t="s">
        <v>86</v>
      </c>
      <c r="E35" s="77">
        <v>9.5</v>
      </c>
      <c r="F35" s="77">
        <v>7.5</v>
      </c>
      <c r="G35" s="109">
        <v>8.5</v>
      </c>
      <c r="H35" s="110">
        <v>8</v>
      </c>
      <c r="I35" s="110">
        <v>7</v>
      </c>
      <c r="J35" s="110">
        <v>9.5</v>
      </c>
      <c r="K35" s="110">
        <f>FLOOR(G35*60%+F35*30%+E35*10%+0.25,0.5)</f>
        <v>8.5</v>
      </c>
      <c r="L35" s="117">
        <f>FLOOR(H35*60%+F35*30%+E35*10%+0.25,0.5)</f>
        <v>8</v>
      </c>
      <c r="M35" s="117">
        <f>FLOOR(I35*60%+F35*30%+E35*10%+0.25,0.5)</f>
        <v>7.5</v>
      </c>
      <c r="N35" s="117">
        <f>FLOOR(J35*60%+F35*30%+E35*10%+0.25,0.5)</f>
        <v>9</v>
      </c>
      <c r="O35" s="105"/>
      <c r="R35" s="13">
        <v>14</v>
      </c>
      <c r="S35" s="15" t="s">
        <v>58</v>
      </c>
      <c r="T35" s="6" t="s">
        <v>77</v>
      </c>
      <c r="U35" s="6" t="s">
        <v>86</v>
      </c>
      <c r="V35" s="22"/>
      <c r="W35" s="13"/>
    </row>
    <row r="36" spans="1:15" s="12" customFormat="1" ht="19.5" customHeight="1">
      <c r="A36" s="13">
        <v>29</v>
      </c>
      <c r="B36" s="15" t="s">
        <v>89</v>
      </c>
      <c r="C36" s="6"/>
      <c r="D36" s="6" t="s">
        <v>33</v>
      </c>
      <c r="E36" s="77">
        <v>10</v>
      </c>
      <c r="F36" s="77">
        <v>8.5</v>
      </c>
      <c r="G36" s="109">
        <v>8.5</v>
      </c>
      <c r="H36" s="110">
        <v>8</v>
      </c>
      <c r="I36" s="110">
        <v>8</v>
      </c>
      <c r="J36" s="110">
        <v>9.5</v>
      </c>
      <c r="K36" s="110">
        <f>FLOOR(G36*60%+F36*30%+E36*10%+0.25,0.5)</f>
        <v>8.5</v>
      </c>
      <c r="L36" s="117">
        <f>FLOOR(H36*60%+F36*30%+E36*10%+0.25,0.5)</f>
        <v>8.5</v>
      </c>
      <c r="M36" s="117">
        <f>FLOOR(I36*60%+F36*30%+E36*10%+0.25,0.5)</f>
        <v>8.5</v>
      </c>
      <c r="N36" s="117">
        <f>FLOOR(J36*60%+F36*30%+E36*10%+0.25,0.5)</f>
        <v>9.5</v>
      </c>
      <c r="O36" s="105"/>
    </row>
    <row r="37" spans="1:15" s="12" customFormat="1" ht="19.5" customHeight="1">
      <c r="A37" s="13">
        <v>30</v>
      </c>
      <c r="B37" s="15" t="s">
        <v>215</v>
      </c>
      <c r="C37" s="6"/>
      <c r="D37" s="6"/>
      <c r="E37" s="107">
        <v>9.5</v>
      </c>
      <c r="F37" s="107">
        <v>7.5</v>
      </c>
      <c r="G37" s="109"/>
      <c r="H37" s="110"/>
      <c r="I37" s="110"/>
      <c r="J37" s="110"/>
      <c r="K37" s="110"/>
      <c r="L37" s="106"/>
      <c r="M37" s="106"/>
      <c r="N37" s="106"/>
      <c r="O37" s="105"/>
    </row>
    <row r="38" spans="1:15" s="12" customFormat="1" ht="19.5" customHeight="1">
      <c r="A38" s="28" t="s">
        <v>121</v>
      </c>
      <c r="B38" s="42"/>
      <c r="C38" s="43"/>
      <c r="D38" s="43"/>
      <c r="E38" s="43"/>
      <c r="F38" s="43"/>
      <c r="G38" s="97"/>
      <c r="H38" s="114"/>
      <c r="I38" s="114"/>
      <c r="J38" s="114"/>
      <c r="K38" s="114"/>
      <c r="L38" s="44"/>
      <c r="M38" s="44"/>
      <c r="N38" s="44"/>
      <c r="O38" s="45"/>
    </row>
    <row r="39" spans="1:15" s="12" customFormat="1" ht="19.5" customHeight="1">
      <c r="A39" s="159" t="s">
        <v>122</v>
      </c>
      <c r="B39" s="159"/>
      <c r="C39" s="26"/>
      <c r="D39" s="27"/>
      <c r="E39" s="27"/>
      <c r="F39" s="27"/>
      <c r="G39" s="97"/>
      <c r="H39" s="95"/>
      <c r="I39" s="95"/>
      <c r="J39" s="95"/>
      <c r="K39" s="95"/>
      <c r="L39" s="28"/>
      <c r="M39" s="28"/>
      <c r="N39" s="28"/>
      <c r="O39" s="29"/>
    </row>
    <row r="40" spans="1:15" s="12" customFormat="1" ht="19.5" customHeight="1">
      <c r="A40" s="5" t="s">
        <v>123</v>
      </c>
      <c r="B40" s="24"/>
      <c r="C40" s="1"/>
      <c r="D40" s="1"/>
      <c r="E40" s="1"/>
      <c r="F40" s="1"/>
      <c r="G40" s="75"/>
      <c r="H40" s="115"/>
      <c r="I40" s="115"/>
      <c r="J40" s="115"/>
      <c r="K40" s="115"/>
      <c r="L40" s="33"/>
      <c r="M40" s="33"/>
      <c r="N40" s="33"/>
      <c r="O40" s="19"/>
    </row>
    <row r="41" spans="1:15" s="12" customFormat="1" ht="18.75" customHeight="1">
      <c r="A41" s="32"/>
      <c r="B41" s="24" t="s">
        <v>124</v>
      </c>
      <c r="C41" s="1"/>
      <c r="D41" s="1"/>
      <c r="E41" s="1"/>
      <c r="F41" s="1"/>
      <c r="G41" s="75"/>
      <c r="H41" s="74" t="s">
        <v>125</v>
      </c>
      <c r="I41" s="74"/>
      <c r="J41" s="74"/>
      <c r="K41" s="74"/>
      <c r="L41" s="34"/>
      <c r="M41" s="34"/>
      <c r="N41" s="34"/>
      <c r="O41" s="35"/>
    </row>
    <row r="42" spans="1:17" s="5" customFormat="1" ht="18" customHeight="1">
      <c r="A42" s="36"/>
      <c r="B42" s="37"/>
      <c r="C42" s="34"/>
      <c r="D42" s="1"/>
      <c r="E42" s="1"/>
      <c r="F42" s="1"/>
      <c r="G42" s="75"/>
      <c r="H42" s="74"/>
      <c r="I42" s="74"/>
      <c r="J42" s="74"/>
      <c r="K42" s="74"/>
      <c r="L42" s="34"/>
      <c r="M42" s="34"/>
      <c r="N42" s="34"/>
      <c r="O42" s="35"/>
      <c r="P42" s="30"/>
      <c r="Q42" s="31"/>
    </row>
    <row r="43" spans="2:16" s="32" customFormat="1" ht="19.5" customHeight="1">
      <c r="B43" s="153"/>
      <c r="C43" s="153"/>
      <c r="D43" s="1"/>
      <c r="E43" s="1"/>
      <c r="F43" s="1"/>
      <c r="G43" s="75"/>
      <c r="H43" s="74"/>
      <c r="I43" s="74"/>
      <c r="J43" s="74"/>
      <c r="K43" s="74"/>
      <c r="L43" s="34"/>
      <c r="M43" s="34"/>
      <c r="N43" s="34"/>
      <c r="O43" s="35"/>
      <c r="P43" s="19"/>
    </row>
    <row r="44" spans="2:16" s="32" customFormat="1" ht="20.25" customHeight="1">
      <c r="B44" s="24"/>
      <c r="C44" s="1"/>
      <c r="D44" s="1"/>
      <c r="E44" s="1"/>
      <c r="F44" s="1"/>
      <c r="G44" s="75"/>
      <c r="H44" s="75"/>
      <c r="I44" s="75"/>
      <c r="J44" s="75"/>
      <c r="K44" s="75"/>
      <c r="L44" s="1"/>
      <c r="M44" s="1"/>
      <c r="N44" s="1"/>
      <c r="O44" s="19"/>
      <c r="P44" s="35"/>
    </row>
    <row r="45" spans="1:16" s="32" customFormat="1" ht="12.75" customHeight="1">
      <c r="A45"/>
      <c r="B45" s="8"/>
      <c r="C45" s="7"/>
      <c r="D45" s="7"/>
      <c r="E45" s="7"/>
      <c r="F45" s="7"/>
      <c r="G45" s="80"/>
      <c r="H45" s="76"/>
      <c r="I45" s="76"/>
      <c r="J45" s="76"/>
      <c r="K45" s="76"/>
      <c r="L45" s="23"/>
      <c r="M45" s="23"/>
      <c r="N45" s="23"/>
      <c r="O45"/>
      <c r="P45" s="35"/>
    </row>
    <row r="46" spans="1:16" s="32" customFormat="1" ht="12.75">
      <c r="A46"/>
      <c r="B46" s="8"/>
      <c r="C46" s="7"/>
      <c r="D46" s="7"/>
      <c r="E46" s="7"/>
      <c r="F46" s="7"/>
      <c r="G46" s="80"/>
      <c r="H46" s="76"/>
      <c r="I46" s="76"/>
      <c r="J46" s="76"/>
      <c r="K46" s="76"/>
      <c r="L46" s="23"/>
      <c r="M46" s="23"/>
      <c r="N46" s="23"/>
      <c r="O46"/>
      <c r="P46" s="35"/>
    </row>
    <row r="47" spans="1:16" s="32" customFormat="1" ht="12.75">
      <c r="A47"/>
      <c r="B47" s="8"/>
      <c r="C47" s="7"/>
      <c r="D47" s="7"/>
      <c r="E47" s="7"/>
      <c r="F47" s="7"/>
      <c r="G47" s="80"/>
      <c r="H47" s="76"/>
      <c r="I47" s="76"/>
      <c r="J47" s="76"/>
      <c r="K47" s="76"/>
      <c r="L47" s="23"/>
      <c r="M47" s="23"/>
      <c r="N47" s="23"/>
      <c r="O47"/>
      <c r="P47" s="19"/>
    </row>
  </sheetData>
  <sheetProtection/>
  <mergeCells count="20">
    <mergeCell ref="O6:O7"/>
    <mergeCell ref="G6:J6"/>
    <mergeCell ref="A1:B1"/>
    <mergeCell ref="H1:O1"/>
    <mergeCell ref="A2:B2"/>
    <mergeCell ref="H2:O2"/>
    <mergeCell ref="A3:O3"/>
    <mergeCell ref="A4:O4"/>
    <mergeCell ref="E6:E7"/>
    <mergeCell ref="F6:F7"/>
    <mergeCell ref="K6:N6"/>
    <mergeCell ref="A39:B39"/>
    <mergeCell ref="B43:C43"/>
    <mergeCell ref="H31:O31"/>
    <mergeCell ref="H26:O26"/>
    <mergeCell ref="A5:O5"/>
    <mergeCell ref="A6:A7"/>
    <mergeCell ref="B6:B7"/>
    <mergeCell ref="C6:C7"/>
    <mergeCell ref="D6:D7"/>
  </mergeCells>
  <printOptions/>
  <pageMargins left="0.35" right="0.23" top="0.2" bottom="0.46" header="0.5" footer="0.24"/>
  <pageSetup horizontalDpi="600" verticalDpi="600" orientation="portrait" paperSize="9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45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4.7109375" style="79" customWidth="1"/>
    <col min="2" max="2" width="16.8515625" style="132" customWidth="1"/>
    <col min="3" max="3" width="11.140625" style="80" customWidth="1"/>
    <col min="4" max="4" width="11.00390625" style="80" customWidth="1"/>
    <col min="5" max="5" width="9.8515625" style="118" customWidth="1"/>
    <col min="6" max="6" width="11.00390625" style="118" customWidth="1"/>
    <col min="7" max="7" width="11.00390625" style="80" customWidth="1"/>
    <col min="8" max="10" width="14.7109375" style="76" customWidth="1"/>
    <col min="11" max="14" width="14.7109375" style="76" hidden="1" customWidth="1"/>
    <col min="15" max="15" width="10.421875" style="79" customWidth="1"/>
    <col min="16" max="18" width="9.140625" style="79" customWidth="1"/>
    <col min="19" max="19" width="19.28125" style="79" customWidth="1"/>
    <col min="20" max="16384" width="9.140625" style="79" customWidth="1"/>
  </cols>
  <sheetData>
    <row r="1" spans="1:15" ht="12.75">
      <c r="A1" s="137" t="s">
        <v>0</v>
      </c>
      <c r="B1" s="137"/>
      <c r="C1" s="75"/>
      <c r="D1" s="75"/>
      <c r="E1" s="81"/>
      <c r="F1" s="81"/>
      <c r="G1" s="75"/>
      <c r="H1" s="135" t="s">
        <v>115</v>
      </c>
      <c r="I1" s="135"/>
      <c r="J1" s="135"/>
      <c r="K1" s="135"/>
      <c r="L1" s="135"/>
      <c r="M1" s="135"/>
      <c r="N1" s="135"/>
      <c r="O1" s="135"/>
    </row>
    <row r="2" spans="1:15" ht="12.75">
      <c r="A2" s="137" t="s">
        <v>1</v>
      </c>
      <c r="B2" s="137"/>
      <c r="H2" s="136" t="s">
        <v>154</v>
      </c>
      <c r="I2" s="136"/>
      <c r="J2" s="136"/>
      <c r="K2" s="136"/>
      <c r="L2" s="136"/>
      <c r="M2" s="136"/>
      <c r="N2" s="136"/>
      <c r="O2" s="136"/>
    </row>
    <row r="3" spans="1:15" ht="21" customHeight="1">
      <c r="A3" s="149" t="s">
        <v>176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</row>
    <row r="4" spans="1:15" ht="16.5" customHeight="1">
      <c r="A4" s="135" t="s">
        <v>155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</row>
    <row r="5" spans="1:15" ht="15" customHeight="1">
      <c r="A5" s="154" t="s">
        <v>187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</row>
    <row r="6" spans="1:18" s="118" customFormat="1" ht="12.75" customHeight="1">
      <c r="A6" s="133" t="s">
        <v>2</v>
      </c>
      <c r="B6" s="150" t="s">
        <v>5</v>
      </c>
      <c r="C6" s="133" t="s">
        <v>3</v>
      </c>
      <c r="D6" s="133" t="s">
        <v>4</v>
      </c>
      <c r="E6" s="133" t="s">
        <v>210</v>
      </c>
      <c r="F6" s="133" t="s">
        <v>206</v>
      </c>
      <c r="G6" s="138" t="s">
        <v>207</v>
      </c>
      <c r="H6" s="139"/>
      <c r="I6" s="139"/>
      <c r="J6" s="140"/>
      <c r="K6" s="67"/>
      <c r="L6" s="102" t="s">
        <v>208</v>
      </c>
      <c r="M6" s="103"/>
      <c r="N6" s="104"/>
      <c r="O6" s="147" t="s">
        <v>6</v>
      </c>
      <c r="P6" s="81"/>
      <c r="Q6" s="81"/>
      <c r="R6" s="81"/>
    </row>
    <row r="7" spans="1:18" s="118" customFormat="1" ht="14.25" customHeight="1">
      <c r="A7" s="134"/>
      <c r="B7" s="151"/>
      <c r="C7" s="134"/>
      <c r="D7" s="134"/>
      <c r="E7" s="134"/>
      <c r="F7" s="134"/>
      <c r="G7" s="101" t="s">
        <v>214</v>
      </c>
      <c r="H7" s="68" t="s">
        <v>182</v>
      </c>
      <c r="I7" s="68" t="s">
        <v>183</v>
      </c>
      <c r="J7" s="68" t="s">
        <v>184</v>
      </c>
      <c r="K7" s="68" t="s">
        <v>214</v>
      </c>
      <c r="L7" s="68" t="s">
        <v>182</v>
      </c>
      <c r="M7" s="68" t="s">
        <v>183</v>
      </c>
      <c r="N7" s="68" t="s">
        <v>184</v>
      </c>
      <c r="O7" s="148"/>
      <c r="P7" s="81"/>
      <c r="Q7" s="81"/>
      <c r="R7" s="81"/>
    </row>
    <row r="8" spans="1:15" s="73" customFormat="1" ht="19.5" customHeight="1">
      <c r="A8" s="83">
        <v>1</v>
      </c>
      <c r="B8" s="90" t="s">
        <v>83</v>
      </c>
      <c r="C8" s="91" t="s">
        <v>85</v>
      </c>
      <c r="D8" s="86" t="s">
        <v>86</v>
      </c>
      <c r="E8" s="109"/>
      <c r="F8" s="109"/>
      <c r="G8" s="86"/>
      <c r="H8" s="69" t="s">
        <v>209</v>
      </c>
      <c r="I8" s="69" t="s">
        <v>209</v>
      </c>
      <c r="J8" s="69" t="s">
        <v>209</v>
      </c>
      <c r="K8" s="69"/>
      <c r="L8" s="72"/>
      <c r="M8" s="72"/>
      <c r="N8" s="72"/>
      <c r="O8" s="83"/>
    </row>
    <row r="9" spans="1:15" s="73" customFormat="1" ht="19.5" customHeight="1">
      <c r="A9" s="83">
        <v>2</v>
      </c>
      <c r="B9" s="87" t="s">
        <v>49</v>
      </c>
      <c r="C9" s="86" t="s">
        <v>68</v>
      </c>
      <c r="D9" s="86" t="s">
        <v>86</v>
      </c>
      <c r="E9" s="113">
        <v>0</v>
      </c>
      <c r="F9" s="113" t="s">
        <v>212</v>
      </c>
      <c r="G9" s="89"/>
      <c r="H9" s="144" t="s">
        <v>177</v>
      </c>
      <c r="I9" s="145"/>
      <c r="J9" s="145"/>
      <c r="K9" s="145"/>
      <c r="L9" s="145"/>
      <c r="M9" s="145"/>
      <c r="N9" s="145"/>
      <c r="O9" s="146"/>
    </row>
    <row r="10" spans="1:15" s="73" customFormat="1" ht="19.5" customHeight="1">
      <c r="A10" s="83">
        <v>3</v>
      </c>
      <c r="B10" s="87" t="s">
        <v>104</v>
      </c>
      <c r="C10" s="86" t="s">
        <v>105</v>
      </c>
      <c r="D10" s="86" t="s">
        <v>113</v>
      </c>
      <c r="E10" s="109"/>
      <c r="F10" s="109"/>
      <c r="G10" s="86"/>
      <c r="H10" s="70" t="s">
        <v>209</v>
      </c>
      <c r="I10" s="70" t="s">
        <v>209</v>
      </c>
      <c r="J10" s="70" t="s">
        <v>209</v>
      </c>
      <c r="K10" s="70"/>
      <c r="L10" s="88"/>
      <c r="M10" s="88"/>
      <c r="N10" s="88"/>
      <c r="O10" s="83"/>
    </row>
    <row r="11" spans="1:15" s="73" customFormat="1" ht="19.5" customHeight="1">
      <c r="A11" s="83">
        <v>4</v>
      </c>
      <c r="B11" s="119" t="s">
        <v>135</v>
      </c>
      <c r="C11" s="86"/>
      <c r="D11" s="86"/>
      <c r="E11" s="109">
        <v>9</v>
      </c>
      <c r="F11" s="109">
        <v>10</v>
      </c>
      <c r="G11" s="120">
        <v>9</v>
      </c>
      <c r="H11" s="70">
        <v>6</v>
      </c>
      <c r="I11" s="70">
        <v>9</v>
      </c>
      <c r="J11" s="70">
        <v>9.5</v>
      </c>
      <c r="K11" s="70"/>
      <c r="L11" s="72"/>
      <c r="M11" s="72"/>
      <c r="N11" s="72"/>
      <c r="O11" s="83"/>
    </row>
    <row r="12" spans="1:15" s="73" customFormat="1" ht="19.5" customHeight="1">
      <c r="A12" s="83">
        <v>5</v>
      </c>
      <c r="B12" s="87" t="s">
        <v>137</v>
      </c>
      <c r="C12" s="86"/>
      <c r="D12" s="86"/>
      <c r="E12" s="109"/>
      <c r="F12" s="109"/>
      <c r="G12" s="120"/>
      <c r="H12" s="70" t="s">
        <v>209</v>
      </c>
      <c r="I12" s="70" t="s">
        <v>209</v>
      </c>
      <c r="J12" s="70" t="s">
        <v>209</v>
      </c>
      <c r="K12" s="70"/>
      <c r="L12" s="72"/>
      <c r="M12" s="72"/>
      <c r="N12" s="72"/>
      <c r="O12" s="83"/>
    </row>
    <row r="13" spans="1:15" s="73" customFormat="1" ht="19.5" customHeight="1">
      <c r="A13" s="83">
        <v>6</v>
      </c>
      <c r="B13" s="92" t="s">
        <v>117</v>
      </c>
      <c r="C13" s="91" t="s">
        <v>118</v>
      </c>
      <c r="D13" s="91" t="s">
        <v>86</v>
      </c>
      <c r="E13" s="121">
        <v>9.5</v>
      </c>
      <c r="F13" s="121">
        <v>8.5</v>
      </c>
      <c r="G13" s="122"/>
      <c r="H13" s="71">
        <v>6.5</v>
      </c>
      <c r="I13" s="71">
        <v>4</v>
      </c>
      <c r="J13" s="71">
        <v>6.5</v>
      </c>
      <c r="K13" s="71"/>
      <c r="L13" s="123"/>
      <c r="M13" s="123"/>
      <c r="N13" s="123"/>
      <c r="O13" s="83" t="s">
        <v>120</v>
      </c>
    </row>
    <row r="14" spans="1:15" s="73" customFormat="1" ht="19.5" customHeight="1">
      <c r="A14" s="83">
        <v>7</v>
      </c>
      <c r="B14" s="87" t="s">
        <v>136</v>
      </c>
      <c r="C14" s="86"/>
      <c r="D14" s="86"/>
      <c r="E14" s="109">
        <v>9.5</v>
      </c>
      <c r="F14" s="109">
        <v>7.5</v>
      </c>
      <c r="G14" s="120"/>
      <c r="H14" s="70" t="s">
        <v>209</v>
      </c>
      <c r="I14" s="70" t="s">
        <v>209</v>
      </c>
      <c r="J14" s="70" t="s">
        <v>209</v>
      </c>
      <c r="K14" s="70"/>
      <c r="L14" s="72"/>
      <c r="M14" s="72"/>
      <c r="N14" s="72"/>
      <c r="O14" s="83"/>
    </row>
    <row r="15" spans="1:15" s="73" customFormat="1" ht="19.5" customHeight="1">
      <c r="A15" s="83">
        <v>8</v>
      </c>
      <c r="B15" s="92" t="s">
        <v>140</v>
      </c>
      <c r="C15" s="91" t="s">
        <v>141</v>
      </c>
      <c r="D15" s="91" t="s">
        <v>86</v>
      </c>
      <c r="E15" s="121">
        <v>8.5</v>
      </c>
      <c r="F15" s="121" t="s">
        <v>212</v>
      </c>
      <c r="G15" s="71"/>
      <c r="H15" s="70" t="s">
        <v>209</v>
      </c>
      <c r="I15" s="70" t="s">
        <v>209</v>
      </c>
      <c r="J15" s="70" t="s">
        <v>209</v>
      </c>
      <c r="K15" s="70"/>
      <c r="L15" s="72"/>
      <c r="M15" s="72"/>
      <c r="N15" s="72"/>
      <c r="O15" s="83"/>
    </row>
    <row r="16" spans="1:15" s="73" customFormat="1" ht="18.75" customHeight="1">
      <c r="A16" s="83">
        <v>9</v>
      </c>
      <c r="B16" s="83" t="s">
        <v>150</v>
      </c>
      <c r="C16" s="124" t="s">
        <v>164</v>
      </c>
      <c r="D16" s="86" t="s">
        <v>170</v>
      </c>
      <c r="E16" s="109"/>
      <c r="F16" s="109"/>
      <c r="G16" s="120"/>
      <c r="H16" s="70" t="s">
        <v>209</v>
      </c>
      <c r="I16" s="70" t="s">
        <v>209</v>
      </c>
      <c r="J16" s="70" t="s">
        <v>209</v>
      </c>
      <c r="K16" s="70"/>
      <c r="L16" s="72"/>
      <c r="M16" s="72"/>
      <c r="N16" s="72"/>
      <c r="O16" s="83"/>
    </row>
    <row r="17" spans="1:15" s="73" customFormat="1" ht="18.75" customHeight="1">
      <c r="A17" s="83">
        <v>10</v>
      </c>
      <c r="B17" s="83" t="s">
        <v>152</v>
      </c>
      <c r="C17" s="86" t="s">
        <v>166</v>
      </c>
      <c r="D17" s="86" t="s">
        <v>170</v>
      </c>
      <c r="E17" s="109"/>
      <c r="F17" s="109"/>
      <c r="G17" s="120"/>
      <c r="H17" s="70" t="s">
        <v>209</v>
      </c>
      <c r="I17" s="70" t="s">
        <v>209</v>
      </c>
      <c r="J17" s="70" t="s">
        <v>209</v>
      </c>
      <c r="K17" s="70"/>
      <c r="L17" s="72"/>
      <c r="M17" s="72"/>
      <c r="N17" s="72"/>
      <c r="O17" s="83"/>
    </row>
    <row r="18" spans="1:15" s="73" customFormat="1" ht="18.75" customHeight="1">
      <c r="A18" s="83">
        <v>11</v>
      </c>
      <c r="B18" s="83" t="s">
        <v>151</v>
      </c>
      <c r="C18" s="124" t="s">
        <v>165</v>
      </c>
      <c r="D18" s="86" t="s">
        <v>170</v>
      </c>
      <c r="E18" s="109"/>
      <c r="F18" s="109"/>
      <c r="G18" s="120">
        <v>7.5</v>
      </c>
      <c r="H18" s="70">
        <v>7.5</v>
      </c>
      <c r="I18" s="70">
        <v>6</v>
      </c>
      <c r="J18" s="70">
        <v>8.5</v>
      </c>
      <c r="K18" s="70"/>
      <c r="L18" s="72"/>
      <c r="M18" s="72"/>
      <c r="N18" s="72"/>
      <c r="O18" s="83"/>
    </row>
    <row r="19" spans="1:15" s="73" customFormat="1" ht="18.75" customHeight="1">
      <c r="A19" s="83">
        <v>12</v>
      </c>
      <c r="B19" s="83" t="s">
        <v>142</v>
      </c>
      <c r="C19" s="124" t="s">
        <v>156</v>
      </c>
      <c r="D19" s="86" t="s">
        <v>170</v>
      </c>
      <c r="E19" s="109"/>
      <c r="F19" s="109"/>
      <c r="G19" s="120">
        <v>9</v>
      </c>
      <c r="H19" s="70">
        <v>6</v>
      </c>
      <c r="I19" s="70">
        <v>8</v>
      </c>
      <c r="J19" s="70">
        <v>9</v>
      </c>
      <c r="K19" s="70"/>
      <c r="L19" s="72"/>
      <c r="M19" s="72"/>
      <c r="N19" s="72"/>
      <c r="O19" s="83"/>
    </row>
    <row r="20" spans="1:15" s="73" customFormat="1" ht="18.75" customHeight="1">
      <c r="A20" s="83">
        <v>13</v>
      </c>
      <c r="B20" s="83" t="s">
        <v>147</v>
      </c>
      <c r="C20" s="124" t="s">
        <v>161</v>
      </c>
      <c r="D20" s="86" t="s">
        <v>170</v>
      </c>
      <c r="E20" s="109"/>
      <c r="F20" s="109"/>
      <c r="G20" s="120"/>
      <c r="H20" s="70" t="s">
        <v>209</v>
      </c>
      <c r="I20" s="70" t="s">
        <v>209</v>
      </c>
      <c r="J20" s="70" t="s">
        <v>209</v>
      </c>
      <c r="K20" s="70"/>
      <c r="L20" s="72"/>
      <c r="M20" s="72"/>
      <c r="N20" s="72"/>
      <c r="O20" s="83"/>
    </row>
    <row r="21" spans="1:15" s="73" customFormat="1" ht="18.75" customHeight="1">
      <c r="A21" s="83">
        <v>14</v>
      </c>
      <c r="B21" s="83" t="s">
        <v>153</v>
      </c>
      <c r="C21" s="86" t="s">
        <v>167</v>
      </c>
      <c r="D21" s="86" t="s">
        <v>170</v>
      </c>
      <c r="E21" s="109"/>
      <c r="F21" s="109"/>
      <c r="G21" s="120"/>
      <c r="H21" s="70" t="s">
        <v>209</v>
      </c>
      <c r="I21" s="70" t="s">
        <v>209</v>
      </c>
      <c r="J21" s="70" t="s">
        <v>209</v>
      </c>
      <c r="K21" s="70"/>
      <c r="L21" s="72"/>
      <c r="M21" s="72"/>
      <c r="N21" s="72"/>
      <c r="O21" s="83"/>
    </row>
    <row r="22" spans="1:15" s="73" customFormat="1" ht="18.75" customHeight="1">
      <c r="A22" s="83">
        <v>15</v>
      </c>
      <c r="B22" s="83" t="s">
        <v>149</v>
      </c>
      <c r="C22" s="124" t="s">
        <v>163</v>
      </c>
      <c r="D22" s="86" t="s">
        <v>170</v>
      </c>
      <c r="E22" s="109"/>
      <c r="F22" s="109"/>
      <c r="G22" s="120"/>
      <c r="H22" s="70" t="s">
        <v>209</v>
      </c>
      <c r="I22" s="70" t="s">
        <v>209</v>
      </c>
      <c r="J22" s="70" t="s">
        <v>209</v>
      </c>
      <c r="K22" s="70"/>
      <c r="L22" s="72"/>
      <c r="M22" s="72"/>
      <c r="N22" s="72"/>
      <c r="O22" s="83"/>
    </row>
    <row r="23" spans="1:15" s="73" customFormat="1" ht="18.75" customHeight="1">
      <c r="A23" s="83">
        <v>16</v>
      </c>
      <c r="B23" s="83" t="s">
        <v>144</v>
      </c>
      <c r="C23" s="124" t="s">
        <v>158</v>
      </c>
      <c r="D23" s="86" t="s">
        <v>170</v>
      </c>
      <c r="E23" s="109"/>
      <c r="F23" s="109"/>
      <c r="G23" s="120"/>
      <c r="H23" s="70" t="s">
        <v>209</v>
      </c>
      <c r="I23" s="70" t="s">
        <v>209</v>
      </c>
      <c r="J23" s="70" t="s">
        <v>209</v>
      </c>
      <c r="K23" s="70"/>
      <c r="L23" s="72"/>
      <c r="M23" s="72"/>
      <c r="N23" s="72"/>
      <c r="O23" s="83"/>
    </row>
    <row r="24" spans="1:15" s="73" customFormat="1" ht="18.75" customHeight="1">
      <c r="A24" s="83">
        <v>17</v>
      </c>
      <c r="B24" s="83" t="s">
        <v>148</v>
      </c>
      <c r="C24" s="124" t="s">
        <v>162</v>
      </c>
      <c r="D24" s="86" t="s">
        <v>170</v>
      </c>
      <c r="E24" s="109"/>
      <c r="F24" s="109"/>
      <c r="G24" s="120"/>
      <c r="H24" s="70" t="s">
        <v>209</v>
      </c>
      <c r="I24" s="70" t="s">
        <v>209</v>
      </c>
      <c r="J24" s="70" t="s">
        <v>209</v>
      </c>
      <c r="K24" s="70"/>
      <c r="L24" s="72"/>
      <c r="M24" s="72"/>
      <c r="N24" s="72"/>
      <c r="O24" s="83"/>
    </row>
    <row r="25" spans="1:15" s="73" customFormat="1" ht="18.75" customHeight="1">
      <c r="A25" s="83">
        <v>18</v>
      </c>
      <c r="B25" s="83" t="s">
        <v>145</v>
      </c>
      <c r="C25" s="124" t="s">
        <v>159</v>
      </c>
      <c r="D25" s="86" t="s">
        <v>170</v>
      </c>
      <c r="E25" s="109"/>
      <c r="F25" s="109"/>
      <c r="G25" s="120" t="s">
        <v>209</v>
      </c>
      <c r="H25" s="70">
        <v>4.5</v>
      </c>
      <c r="I25" s="70">
        <v>7</v>
      </c>
      <c r="J25" s="70">
        <v>9</v>
      </c>
      <c r="K25" s="70"/>
      <c r="L25" s="72"/>
      <c r="M25" s="72"/>
      <c r="N25" s="72"/>
      <c r="O25" s="83"/>
    </row>
    <row r="26" spans="1:15" s="73" customFormat="1" ht="18.75" customHeight="1">
      <c r="A26" s="83">
        <v>19</v>
      </c>
      <c r="B26" s="83" t="s">
        <v>146</v>
      </c>
      <c r="C26" s="124" t="s">
        <v>160</v>
      </c>
      <c r="D26" s="86" t="s">
        <v>170</v>
      </c>
      <c r="E26" s="109"/>
      <c r="F26" s="109"/>
      <c r="G26" s="120" t="s">
        <v>209</v>
      </c>
      <c r="H26" s="70">
        <v>6</v>
      </c>
      <c r="I26" s="70">
        <v>5.5</v>
      </c>
      <c r="J26" s="70">
        <v>9</v>
      </c>
      <c r="K26" s="70"/>
      <c r="L26" s="72"/>
      <c r="M26" s="72"/>
      <c r="N26" s="72"/>
      <c r="O26" s="83"/>
    </row>
    <row r="27" spans="1:15" s="73" customFormat="1" ht="18.75" customHeight="1">
      <c r="A27" s="83">
        <v>20</v>
      </c>
      <c r="B27" s="83" t="s">
        <v>143</v>
      </c>
      <c r="C27" s="124" t="s">
        <v>157</v>
      </c>
      <c r="D27" s="86" t="s">
        <v>170</v>
      </c>
      <c r="E27" s="109"/>
      <c r="F27" s="109"/>
      <c r="G27" s="120"/>
      <c r="H27" s="70" t="s">
        <v>209</v>
      </c>
      <c r="I27" s="70" t="s">
        <v>209</v>
      </c>
      <c r="J27" s="70" t="s">
        <v>209</v>
      </c>
      <c r="K27" s="70"/>
      <c r="L27" s="72"/>
      <c r="M27" s="72"/>
      <c r="N27" s="72"/>
      <c r="O27" s="83"/>
    </row>
    <row r="28" spans="1:15" s="73" customFormat="1" ht="18.75" customHeight="1">
      <c r="A28" s="83">
        <v>21</v>
      </c>
      <c r="B28" s="83" t="s">
        <v>169</v>
      </c>
      <c r="C28" s="124"/>
      <c r="D28" s="86" t="s">
        <v>171</v>
      </c>
      <c r="E28" s="109"/>
      <c r="F28" s="109"/>
      <c r="G28" s="120"/>
      <c r="H28" s="70" t="s">
        <v>209</v>
      </c>
      <c r="I28" s="70" t="s">
        <v>209</v>
      </c>
      <c r="J28" s="70" t="s">
        <v>209</v>
      </c>
      <c r="K28" s="70"/>
      <c r="L28" s="72"/>
      <c r="M28" s="72"/>
      <c r="N28" s="72"/>
      <c r="O28" s="83"/>
    </row>
    <row r="29" spans="1:15" s="73" customFormat="1" ht="18.75" customHeight="1">
      <c r="A29" s="83">
        <v>22</v>
      </c>
      <c r="B29" s="87" t="s">
        <v>174</v>
      </c>
      <c r="C29" s="86"/>
      <c r="D29" s="86"/>
      <c r="E29" s="109">
        <v>7.5</v>
      </c>
      <c r="F29" s="109">
        <v>5.5</v>
      </c>
      <c r="G29" s="109">
        <v>5</v>
      </c>
      <c r="H29" s="110">
        <v>6</v>
      </c>
      <c r="I29" s="110">
        <v>3.5</v>
      </c>
      <c r="J29" s="110">
        <v>4</v>
      </c>
      <c r="K29" s="72"/>
      <c r="L29" s="72"/>
      <c r="M29" s="72"/>
      <c r="N29" s="72"/>
      <c r="O29" s="83"/>
    </row>
    <row r="30" spans="1:15" s="73" customFormat="1" ht="18.75" customHeight="1">
      <c r="A30" s="83">
        <v>23</v>
      </c>
      <c r="B30" s="87" t="s">
        <v>175</v>
      </c>
      <c r="C30" s="86"/>
      <c r="D30" s="86"/>
      <c r="E30" s="109">
        <v>7</v>
      </c>
      <c r="F30" s="109">
        <v>8</v>
      </c>
      <c r="G30" s="109">
        <v>8</v>
      </c>
      <c r="H30" s="110">
        <v>6.5</v>
      </c>
      <c r="I30" s="110">
        <v>3.5</v>
      </c>
      <c r="J30" s="110">
        <v>7.5</v>
      </c>
      <c r="K30" s="72"/>
      <c r="L30" s="72"/>
      <c r="M30" s="72"/>
      <c r="N30" s="72"/>
      <c r="O30" s="83"/>
    </row>
    <row r="31" spans="1:15" s="73" customFormat="1" ht="19.5" customHeight="1">
      <c r="A31" s="83">
        <v>24</v>
      </c>
      <c r="B31" s="87" t="s">
        <v>179</v>
      </c>
      <c r="C31" s="86"/>
      <c r="D31" s="86" t="s">
        <v>180</v>
      </c>
      <c r="E31" s="109">
        <v>9.5</v>
      </c>
      <c r="F31" s="109" t="s">
        <v>212</v>
      </c>
      <c r="G31" s="109">
        <v>9</v>
      </c>
      <c r="H31" s="110">
        <v>7.5</v>
      </c>
      <c r="I31" s="110">
        <v>7.5</v>
      </c>
      <c r="J31" s="110">
        <v>9</v>
      </c>
      <c r="K31" s="72"/>
      <c r="L31" s="72"/>
      <c r="M31" s="72"/>
      <c r="N31" s="72"/>
      <c r="O31" s="83"/>
    </row>
    <row r="32" spans="1:15" s="73" customFormat="1" ht="19.5" customHeight="1">
      <c r="A32" s="83">
        <v>25</v>
      </c>
      <c r="B32" s="87" t="s">
        <v>193</v>
      </c>
      <c r="C32" s="86"/>
      <c r="D32" s="86"/>
      <c r="E32" s="109"/>
      <c r="F32" s="109"/>
      <c r="G32" s="109">
        <v>7.5</v>
      </c>
      <c r="H32" s="110">
        <v>7</v>
      </c>
      <c r="I32" s="110">
        <v>4.5</v>
      </c>
      <c r="J32" s="110">
        <v>7</v>
      </c>
      <c r="K32" s="72"/>
      <c r="L32" s="72"/>
      <c r="M32" s="72"/>
      <c r="N32" s="72"/>
      <c r="O32" s="83" t="s">
        <v>191</v>
      </c>
    </row>
    <row r="33" spans="1:15" s="73" customFormat="1" ht="19.5" customHeight="1">
      <c r="A33" s="83">
        <v>26</v>
      </c>
      <c r="B33" s="87" t="s">
        <v>192</v>
      </c>
      <c r="C33" s="86"/>
      <c r="D33" s="86"/>
      <c r="E33" s="109"/>
      <c r="F33" s="109"/>
      <c r="G33" s="109">
        <v>8</v>
      </c>
      <c r="H33" s="110">
        <v>5</v>
      </c>
      <c r="I33" s="110">
        <v>3</v>
      </c>
      <c r="J33" s="110">
        <v>4.5</v>
      </c>
      <c r="K33" s="72"/>
      <c r="L33" s="72"/>
      <c r="M33" s="72"/>
      <c r="N33" s="72"/>
      <c r="O33" s="83" t="s">
        <v>191</v>
      </c>
    </row>
    <row r="34" spans="1:15" s="73" customFormat="1" ht="19.5" customHeight="1">
      <c r="A34" s="83">
        <v>27</v>
      </c>
      <c r="B34" s="87" t="s">
        <v>194</v>
      </c>
      <c r="C34" s="86"/>
      <c r="D34" s="86"/>
      <c r="E34" s="109"/>
      <c r="F34" s="109"/>
      <c r="G34" s="109">
        <v>7</v>
      </c>
      <c r="H34" s="110">
        <v>6</v>
      </c>
      <c r="I34" s="110">
        <v>3</v>
      </c>
      <c r="J34" s="110">
        <v>2.5</v>
      </c>
      <c r="K34" s="72"/>
      <c r="L34" s="72"/>
      <c r="M34" s="72"/>
      <c r="N34" s="72"/>
      <c r="O34" s="83" t="s">
        <v>191</v>
      </c>
    </row>
    <row r="35" spans="1:15" s="73" customFormat="1" ht="19.5" customHeight="1">
      <c r="A35" s="83">
        <v>28</v>
      </c>
      <c r="B35" s="87" t="s">
        <v>195</v>
      </c>
      <c r="C35" s="86"/>
      <c r="D35" s="86"/>
      <c r="E35" s="109"/>
      <c r="F35" s="109"/>
      <c r="G35" s="109">
        <v>5.5</v>
      </c>
      <c r="H35" s="110">
        <v>7</v>
      </c>
      <c r="I35" s="110">
        <v>3</v>
      </c>
      <c r="J35" s="110">
        <v>6</v>
      </c>
      <c r="K35" s="72"/>
      <c r="L35" s="72"/>
      <c r="M35" s="72"/>
      <c r="N35" s="72"/>
      <c r="O35" s="83" t="s">
        <v>191</v>
      </c>
    </row>
    <row r="36" spans="1:16" s="73" customFormat="1" ht="19.5" customHeight="1">
      <c r="A36" s="83">
        <v>29</v>
      </c>
      <c r="B36" s="87" t="s">
        <v>196</v>
      </c>
      <c r="C36" s="86"/>
      <c r="D36" s="86"/>
      <c r="E36" s="109"/>
      <c r="F36" s="109"/>
      <c r="G36" s="109">
        <v>5</v>
      </c>
      <c r="H36" s="110">
        <v>4</v>
      </c>
      <c r="I36" s="110">
        <v>3</v>
      </c>
      <c r="J36" s="110">
        <v>1.5</v>
      </c>
      <c r="K36" s="72"/>
      <c r="L36" s="72"/>
      <c r="M36" s="72"/>
      <c r="N36" s="72"/>
      <c r="O36" s="83" t="s">
        <v>191</v>
      </c>
      <c r="P36" s="73" t="s">
        <v>213</v>
      </c>
    </row>
    <row r="37" spans="1:15" s="73" customFormat="1" ht="19.5" customHeight="1">
      <c r="A37" s="83">
        <v>30</v>
      </c>
      <c r="B37" s="87" t="s">
        <v>197</v>
      </c>
      <c r="C37" s="86"/>
      <c r="D37" s="86"/>
      <c r="E37" s="109"/>
      <c r="F37" s="109"/>
      <c r="G37" s="109"/>
      <c r="H37" s="110"/>
      <c r="I37" s="110"/>
      <c r="J37" s="110">
        <v>3.5</v>
      </c>
      <c r="K37" s="72"/>
      <c r="L37" s="72"/>
      <c r="M37" s="72"/>
      <c r="N37" s="72"/>
      <c r="O37" s="83" t="s">
        <v>191</v>
      </c>
    </row>
    <row r="38" spans="1:15" s="73" customFormat="1" ht="19.5" customHeight="1">
      <c r="A38" s="83"/>
      <c r="B38" s="125"/>
      <c r="C38" s="86"/>
      <c r="D38" s="86"/>
      <c r="E38" s="88"/>
      <c r="F38" s="88"/>
      <c r="G38" s="109"/>
      <c r="H38" s="110"/>
      <c r="I38" s="110"/>
      <c r="J38" s="110"/>
      <c r="K38" s="72"/>
      <c r="L38" s="72"/>
      <c r="M38" s="72"/>
      <c r="N38" s="72"/>
      <c r="O38" s="83"/>
    </row>
    <row r="39" spans="1:15" s="73" customFormat="1" ht="15.75" customHeight="1">
      <c r="A39" s="95" t="s">
        <v>121</v>
      </c>
      <c r="B39" s="96"/>
      <c r="C39" s="97"/>
      <c r="D39" s="97"/>
      <c r="E39" s="126"/>
      <c r="F39" s="126"/>
      <c r="G39" s="97"/>
      <c r="H39" s="155" t="s">
        <v>122</v>
      </c>
      <c r="I39" s="155"/>
      <c r="J39" s="73" t="s">
        <v>123</v>
      </c>
      <c r="O39" s="95"/>
    </row>
    <row r="40" spans="1:17" s="73" customFormat="1" ht="18" customHeight="1">
      <c r="A40" s="98"/>
      <c r="B40" s="99" t="s">
        <v>124</v>
      </c>
      <c r="C40" s="75"/>
      <c r="D40" s="75"/>
      <c r="E40" s="81"/>
      <c r="F40" s="81"/>
      <c r="G40" s="75"/>
      <c r="H40" s="74" t="s">
        <v>125</v>
      </c>
      <c r="I40" s="74"/>
      <c r="J40" s="74"/>
      <c r="K40" s="74"/>
      <c r="L40" s="74"/>
      <c r="M40" s="74"/>
      <c r="N40" s="74"/>
      <c r="O40" s="100"/>
      <c r="P40" s="127"/>
      <c r="Q40" s="128"/>
    </row>
    <row r="41" spans="1:16" s="98" customFormat="1" ht="19.5" customHeight="1">
      <c r="A41" s="129"/>
      <c r="B41" s="130"/>
      <c r="C41" s="74"/>
      <c r="D41" s="75"/>
      <c r="E41" s="81"/>
      <c r="F41" s="81"/>
      <c r="G41" s="75"/>
      <c r="H41" s="74"/>
      <c r="I41" s="74"/>
      <c r="J41" s="74"/>
      <c r="K41" s="74"/>
      <c r="L41" s="74"/>
      <c r="M41" s="74"/>
      <c r="N41" s="74"/>
      <c r="O41" s="100"/>
      <c r="P41" s="131"/>
    </row>
    <row r="42" spans="2:16" s="98" customFormat="1" ht="20.25" customHeight="1">
      <c r="B42" s="177"/>
      <c r="C42" s="177"/>
      <c r="D42" s="75"/>
      <c r="E42" s="81"/>
      <c r="F42" s="81"/>
      <c r="G42" s="75"/>
      <c r="H42" s="74"/>
      <c r="I42" s="74"/>
      <c r="J42" s="74"/>
      <c r="K42" s="74"/>
      <c r="L42" s="74"/>
      <c r="M42" s="74"/>
      <c r="N42" s="74"/>
      <c r="O42" s="100"/>
      <c r="P42" s="100"/>
    </row>
    <row r="43" spans="2:16" s="98" customFormat="1" ht="12.75" customHeight="1">
      <c r="B43" s="99"/>
      <c r="C43" s="75"/>
      <c r="D43" s="75"/>
      <c r="E43" s="81"/>
      <c r="F43" s="81"/>
      <c r="G43" s="75"/>
      <c r="H43" s="75"/>
      <c r="I43" s="75"/>
      <c r="J43" s="75"/>
      <c r="K43" s="75"/>
      <c r="L43" s="75"/>
      <c r="M43" s="75"/>
      <c r="N43" s="75"/>
      <c r="O43" s="131"/>
      <c r="P43" s="100"/>
    </row>
    <row r="44" spans="1:16" s="98" customFormat="1" ht="12.75">
      <c r="A44" s="79"/>
      <c r="B44" s="132"/>
      <c r="C44" s="80"/>
      <c r="D44" s="80"/>
      <c r="E44" s="118"/>
      <c r="F44" s="118"/>
      <c r="G44" s="80"/>
      <c r="H44" s="76"/>
      <c r="I44" s="76"/>
      <c r="J44" s="76"/>
      <c r="K44" s="76"/>
      <c r="L44" s="76"/>
      <c r="M44" s="76"/>
      <c r="N44" s="76"/>
      <c r="O44" s="79"/>
      <c r="P44" s="100"/>
    </row>
    <row r="45" spans="1:16" s="98" customFormat="1" ht="12.75">
      <c r="A45" s="79"/>
      <c r="B45" s="132"/>
      <c r="C45" s="80"/>
      <c r="D45" s="80"/>
      <c r="E45" s="118"/>
      <c r="F45" s="118"/>
      <c r="G45" s="80"/>
      <c r="H45" s="76"/>
      <c r="I45" s="76"/>
      <c r="J45" s="76"/>
      <c r="K45" s="76"/>
      <c r="L45" s="76"/>
      <c r="M45" s="76"/>
      <c r="N45" s="76"/>
      <c r="O45" s="79"/>
      <c r="P45" s="131"/>
    </row>
  </sheetData>
  <sheetProtection/>
  <mergeCells count="18">
    <mergeCell ref="E6:E7"/>
    <mergeCell ref="F6:F7"/>
    <mergeCell ref="A1:B1"/>
    <mergeCell ref="H1:O1"/>
    <mergeCell ref="A2:B2"/>
    <mergeCell ref="H2:O2"/>
    <mergeCell ref="A3:O3"/>
    <mergeCell ref="A4:O4"/>
    <mergeCell ref="H9:O9"/>
    <mergeCell ref="H39:I39"/>
    <mergeCell ref="B42:C42"/>
    <mergeCell ref="A5:O5"/>
    <mergeCell ref="A6:A7"/>
    <mergeCell ref="B6:B7"/>
    <mergeCell ref="C6:C7"/>
    <mergeCell ref="D6:D7"/>
    <mergeCell ref="O6:O7"/>
    <mergeCell ref="G6:J6"/>
  </mergeCells>
  <printOptions/>
  <pageMargins left="0.35" right="0.23" top="0.2" bottom="0.46" header="0.5" footer="0.24"/>
  <pageSetup horizontalDpi="600" verticalDpi="600" orientation="portrait" paperSize="9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A8" sqref="A8:IV28"/>
    </sheetView>
  </sheetViews>
  <sheetFormatPr defaultColWidth="9.140625" defaultRowHeight="12.75"/>
  <cols>
    <col min="1" max="1" width="4.7109375" style="0" customWidth="1"/>
    <col min="2" max="2" width="20.8515625" style="8" customWidth="1"/>
    <col min="3" max="3" width="12.421875" style="7" customWidth="1"/>
    <col min="4" max="4" width="10.421875" style="7" customWidth="1"/>
    <col min="5" max="5" width="15.7109375" style="23" customWidth="1"/>
    <col min="6" max="6" width="10.57421875" style="23" customWidth="1"/>
    <col min="7" max="7" width="12.8515625" style="23" customWidth="1"/>
    <col min="8" max="8" width="12.28125" style="0" customWidth="1"/>
    <col min="11" max="11" width="9.140625" style="0" customWidth="1"/>
  </cols>
  <sheetData>
    <row r="1" spans="1:8" ht="12.75">
      <c r="A1" s="173" t="s">
        <v>0</v>
      </c>
      <c r="B1" s="173"/>
      <c r="C1" s="1"/>
      <c r="D1" s="1"/>
      <c r="E1" s="174" t="s">
        <v>115</v>
      </c>
      <c r="F1" s="174"/>
      <c r="G1" s="174"/>
      <c r="H1" s="174"/>
    </row>
    <row r="2" spans="1:8" ht="12.75">
      <c r="A2" s="173" t="s">
        <v>1</v>
      </c>
      <c r="B2" s="173"/>
      <c r="E2" s="175" t="s">
        <v>154</v>
      </c>
      <c r="F2" s="175"/>
      <c r="G2" s="175"/>
      <c r="H2" s="175"/>
    </row>
    <row r="3" spans="1:8" ht="21" customHeight="1">
      <c r="A3" s="176" t="s">
        <v>202</v>
      </c>
      <c r="B3" s="176"/>
      <c r="C3" s="176"/>
      <c r="D3" s="176"/>
      <c r="E3" s="176"/>
      <c r="F3" s="176"/>
      <c r="G3" s="176"/>
      <c r="H3" s="176"/>
    </row>
    <row r="4" spans="1:8" ht="16.5" customHeight="1">
      <c r="A4" s="174" t="s">
        <v>155</v>
      </c>
      <c r="B4" s="174"/>
      <c r="C4" s="174"/>
      <c r="D4" s="174"/>
      <c r="E4" s="174"/>
      <c r="F4" s="174"/>
      <c r="G4" s="174"/>
      <c r="H4" s="174"/>
    </row>
    <row r="5" spans="1:8" ht="15" customHeight="1">
      <c r="A5" s="166" t="s">
        <v>203</v>
      </c>
      <c r="B5" s="166"/>
      <c r="C5" s="166"/>
      <c r="D5" s="166"/>
      <c r="E5" s="166"/>
      <c r="F5" s="166"/>
      <c r="G5" s="166"/>
      <c r="H5" s="166"/>
    </row>
    <row r="6" spans="1:11" s="3" customFormat="1" ht="12.75" customHeight="1">
      <c r="A6" s="167" t="s">
        <v>2</v>
      </c>
      <c r="B6" s="169" t="s">
        <v>5</v>
      </c>
      <c r="C6" s="167" t="s">
        <v>3</v>
      </c>
      <c r="D6" s="167" t="s">
        <v>4</v>
      </c>
      <c r="E6" s="178" t="s">
        <v>116</v>
      </c>
      <c r="F6" s="156" t="s">
        <v>198</v>
      </c>
      <c r="G6" s="158"/>
      <c r="H6" s="171" t="s">
        <v>6</v>
      </c>
      <c r="I6" s="2"/>
      <c r="J6" s="2"/>
      <c r="K6" s="2"/>
    </row>
    <row r="7" spans="1:11" s="3" customFormat="1" ht="14.25" customHeight="1">
      <c r="A7" s="168"/>
      <c r="B7" s="170"/>
      <c r="C7" s="168"/>
      <c r="D7" s="168"/>
      <c r="E7" s="179"/>
      <c r="F7" s="62" t="s">
        <v>199</v>
      </c>
      <c r="G7" s="62" t="s">
        <v>200</v>
      </c>
      <c r="H7" s="172"/>
      <c r="I7" s="2"/>
      <c r="J7" s="2"/>
      <c r="K7" s="2"/>
    </row>
    <row r="8" spans="1:8" s="5" customFormat="1" ht="24" customHeight="1">
      <c r="A8" s="13">
        <v>1</v>
      </c>
      <c r="B8" s="16" t="s">
        <v>41</v>
      </c>
      <c r="C8" s="17" t="s">
        <v>42</v>
      </c>
      <c r="D8" s="6" t="s">
        <v>43</v>
      </c>
      <c r="E8" s="22"/>
      <c r="F8" s="22"/>
      <c r="G8" s="22"/>
      <c r="H8" s="13"/>
    </row>
    <row r="9" spans="1:8" s="12" customFormat="1" ht="24" customHeight="1">
      <c r="A9" s="13">
        <v>2</v>
      </c>
      <c r="B9" s="15" t="s">
        <v>96</v>
      </c>
      <c r="C9" s="6" t="s">
        <v>97</v>
      </c>
      <c r="D9" s="6" t="s">
        <v>113</v>
      </c>
      <c r="E9" s="25"/>
      <c r="F9" s="25"/>
      <c r="G9" s="25"/>
      <c r="H9" s="13"/>
    </row>
    <row r="10" spans="1:8" s="12" customFormat="1" ht="24" customHeight="1">
      <c r="A10" s="13">
        <v>3</v>
      </c>
      <c r="B10" s="16" t="s">
        <v>37</v>
      </c>
      <c r="C10" s="17" t="s">
        <v>38</v>
      </c>
      <c r="D10" s="6" t="s">
        <v>43</v>
      </c>
      <c r="E10" s="22"/>
      <c r="F10" s="22"/>
      <c r="G10" s="22"/>
      <c r="H10" s="13"/>
    </row>
    <row r="11" spans="1:8" s="12" customFormat="1" ht="24" customHeight="1">
      <c r="A11" s="13">
        <v>4</v>
      </c>
      <c r="B11" s="15" t="s">
        <v>133</v>
      </c>
      <c r="C11" s="6"/>
      <c r="D11" s="6" t="s">
        <v>33</v>
      </c>
      <c r="E11" s="22"/>
      <c r="F11" s="22"/>
      <c r="G11" s="22"/>
      <c r="H11" s="13"/>
    </row>
    <row r="12" spans="1:8" s="12" customFormat="1" ht="24" customHeight="1">
      <c r="A12" s="13">
        <v>5</v>
      </c>
      <c r="B12" s="10" t="s">
        <v>7</v>
      </c>
      <c r="C12" s="11" t="s">
        <v>22</v>
      </c>
      <c r="D12" s="11" t="s">
        <v>33</v>
      </c>
      <c r="E12" s="20"/>
      <c r="F12" s="20"/>
      <c r="G12" s="20"/>
      <c r="H12" s="4"/>
    </row>
    <row r="13" spans="1:8" s="12" customFormat="1" ht="24" customHeight="1">
      <c r="A13" s="13">
        <v>6</v>
      </c>
      <c r="B13" s="16" t="s">
        <v>34</v>
      </c>
      <c r="C13" s="17" t="s">
        <v>35</v>
      </c>
      <c r="D13" s="6" t="s">
        <v>43</v>
      </c>
      <c r="E13" s="22"/>
      <c r="F13" s="22"/>
      <c r="G13" s="22"/>
      <c r="H13" s="13"/>
    </row>
    <row r="14" spans="1:15" s="46" customFormat="1" ht="24" customHeight="1">
      <c r="A14" s="13">
        <v>7</v>
      </c>
      <c r="B14" s="18" t="s">
        <v>46</v>
      </c>
      <c r="C14" s="14" t="s">
        <v>65</v>
      </c>
      <c r="D14" s="6" t="s">
        <v>86</v>
      </c>
      <c r="E14" s="22"/>
      <c r="F14" s="22"/>
      <c r="G14" s="22"/>
      <c r="H14" s="13"/>
      <c r="I14" s="12"/>
      <c r="J14" s="13">
        <v>7</v>
      </c>
      <c r="K14" s="15" t="s">
        <v>130</v>
      </c>
      <c r="L14" s="6"/>
      <c r="M14" s="6" t="s">
        <v>33</v>
      </c>
      <c r="N14" s="22"/>
      <c r="O14" s="13"/>
    </row>
    <row r="15" spans="1:15" s="12" customFormat="1" ht="24" customHeight="1">
      <c r="A15" s="13">
        <v>8</v>
      </c>
      <c r="B15" s="15" t="s">
        <v>90</v>
      </c>
      <c r="C15" s="6" t="s">
        <v>91</v>
      </c>
      <c r="D15" s="6" t="s">
        <v>33</v>
      </c>
      <c r="E15" s="22"/>
      <c r="F15" s="22"/>
      <c r="G15" s="22"/>
      <c r="H15" s="13"/>
      <c r="J15" s="13">
        <v>8</v>
      </c>
      <c r="K15" s="15" t="s">
        <v>21</v>
      </c>
      <c r="L15" s="6"/>
      <c r="M15" s="6" t="s">
        <v>33</v>
      </c>
      <c r="N15" s="22"/>
      <c r="O15" s="4"/>
    </row>
    <row r="16" spans="1:8" s="12" customFormat="1" ht="24" customHeight="1">
      <c r="A16" s="13">
        <v>9</v>
      </c>
      <c r="B16" s="16" t="s">
        <v>39</v>
      </c>
      <c r="C16" s="17" t="s">
        <v>40</v>
      </c>
      <c r="D16" s="6" t="s">
        <v>43</v>
      </c>
      <c r="E16" s="22"/>
      <c r="F16" s="22"/>
      <c r="G16" s="22"/>
      <c r="H16" s="13"/>
    </row>
    <row r="17" spans="1:8" s="12" customFormat="1" ht="24" customHeight="1">
      <c r="A17" s="13">
        <v>10</v>
      </c>
      <c r="B17" s="15" t="s">
        <v>112</v>
      </c>
      <c r="C17" s="6"/>
      <c r="D17" s="6" t="s">
        <v>113</v>
      </c>
      <c r="E17" s="25"/>
      <c r="F17" s="13"/>
      <c r="G17" s="22"/>
      <c r="H17" s="13"/>
    </row>
    <row r="18" spans="1:8" s="12" customFormat="1" ht="24" customHeight="1">
      <c r="A18" s="13">
        <v>11</v>
      </c>
      <c r="B18" s="15" t="s">
        <v>8</v>
      </c>
      <c r="C18" s="6" t="s">
        <v>23</v>
      </c>
      <c r="D18" s="6" t="s">
        <v>33</v>
      </c>
      <c r="E18" s="22"/>
      <c r="F18" s="22"/>
      <c r="G18" s="22"/>
      <c r="H18" s="13"/>
    </row>
    <row r="19" spans="1:8" s="12" customFormat="1" ht="24" customHeight="1">
      <c r="A19" s="13">
        <v>12</v>
      </c>
      <c r="B19" s="15" t="s">
        <v>13</v>
      </c>
      <c r="C19" s="6"/>
      <c r="D19" s="6" t="s">
        <v>33</v>
      </c>
      <c r="E19" s="22"/>
      <c r="F19" s="22"/>
      <c r="G19" s="22"/>
      <c r="H19" s="13"/>
    </row>
    <row r="20" spans="1:8" s="12" customFormat="1" ht="24" customHeight="1">
      <c r="A20" s="13">
        <v>13</v>
      </c>
      <c r="B20" s="15" t="s">
        <v>131</v>
      </c>
      <c r="C20" s="6"/>
      <c r="D20" s="6"/>
      <c r="E20" s="22"/>
      <c r="F20" s="22"/>
      <c r="G20" s="22"/>
      <c r="H20" s="13" t="s">
        <v>139</v>
      </c>
    </row>
    <row r="21" spans="1:8" s="12" customFormat="1" ht="24" customHeight="1">
      <c r="A21" s="13">
        <v>14</v>
      </c>
      <c r="B21" s="15" t="s">
        <v>100</v>
      </c>
      <c r="C21" s="6" t="s">
        <v>101</v>
      </c>
      <c r="D21" s="6" t="s">
        <v>113</v>
      </c>
      <c r="E21" s="25"/>
      <c r="F21" s="25"/>
      <c r="G21" s="25"/>
      <c r="H21" s="13"/>
    </row>
    <row r="22" spans="1:8" s="12" customFormat="1" ht="24" customHeight="1">
      <c r="A22" s="13">
        <v>15</v>
      </c>
      <c r="B22" s="9" t="s">
        <v>9</v>
      </c>
      <c r="C22" s="6" t="s">
        <v>24</v>
      </c>
      <c r="D22" s="6" t="s">
        <v>33</v>
      </c>
      <c r="E22" s="22"/>
      <c r="F22" s="22"/>
      <c r="G22" s="22"/>
      <c r="H22" s="13"/>
    </row>
    <row r="23" spans="1:8" s="12" customFormat="1" ht="24" customHeight="1">
      <c r="A23" s="13">
        <v>16</v>
      </c>
      <c r="B23" s="9" t="s">
        <v>15</v>
      </c>
      <c r="C23" s="6" t="s">
        <v>28</v>
      </c>
      <c r="D23" s="6" t="s">
        <v>33</v>
      </c>
      <c r="E23" s="22"/>
      <c r="F23" s="22"/>
      <c r="G23" s="22"/>
      <c r="H23" s="13"/>
    </row>
    <row r="24" spans="1:8" s="12" customFormat="1" ht="24" customHeight="1">
      <c r="A24" s="13">
        <v>17</v>
      </c>
      <c r="B24" s="9" t="s">
        <v>168</v>
      </c>
      <c r="C24" s="6"/>
      <c r="D24" s="6" t="s">
        <v>33</v>
      </c>
      <c r="E24" s="25"/>
      <c r="F24" s="25"/>
      <c r="G24" s="25"/>
      <c r="H24" s="13"/>
    </row>
    <row r="25" spans="1:8" s="12" customFormat="1" ht="24" customHeight="1">
      <c r="A25" s="13">
        <v>18</v>
      </c>
      <c r="B25" s="9" t="s">
        <v>55</v>
      </c>
      <c r="C25" s="6" t="s">
        <v>74</v>
      </c>
      <c r="D25" s="6" t="s">
        <v>86</v>
      </c>
      <c r="E25" s="22"/>
      <c r="F25" s="22"/>
      <c r="G25" s="22"/>
      <c r="H25" s="13"/>
    </row>
    <row r="26" spans="1:8" s="12" customFormat="1" ht="24" customHeight="1">
      <c r="A26" s="13">
        <v>19</v>
      </c>
      <c r="B26" s="15" t="s">
        <v>50</v>
      </c>
      <c r="C26" s="6" t="s">
        <v>69</v>
      </c>
      <c r="D26" s="6" t="s">
        <v>86</v>
      </c>
      <c r="E26" s="22"/>
      <c r="F26" s="22"/>
      <c r="G26" s="22"/>
      <c r="H26" s="13"/>
    </row>
    <row r="27" spans="1:8" s="12" customFormat="1" ht="24" customHeight="1">
      <c r="A27" s="13">
        <v>20</v>
      </c>
      <c r="B27" s="15" t="s">
        <v>54</v>
      </c>
      <c r="C27" s="6" t="s">
        <v>73</v>
      </c>
      <c r="D27" s="6" t="s">
        <v>86</v>
      </c>
      <c r="E27" s="22"/>
      <c r="F27" s="22"/>
      <c r="G27" s="22"/>
      <c r="H27" s="13"/>
    </row>
    <row r="28" spans="1:8" s="12" customFormat="1" ht="24" customHeight="1">
      <c r="A28" s="13"/>
      <c r="B28" s="15"/>
      <c r="C28" s="6"/>
      <c r="D28" s="6"/>
      <c r="E28" s="22"/>
      <c r="F28" s="22"/>
      <c r="G28" s="22"/>
      <c r="H28" s="13"/>
    </row>
    <row r="29" spans="1:8" s="12" customFormat="1" ht="19.5" customHeight="1">
      <c r="A29" s="28" t="s">
        <v>121</v>
      </c>
      <c r="B29" s="42"/>
      <c r="C29" s="43"/>
      <c r="D29" s="43"/>
      <c r="E29" s="159" t="s">
        <v>122</v>
      </c>
      <c r="F29" s="159"/>
      <c r="G29" s="5" t="s">
        <v>123</v>
      </c>
      <c r="H29" s="45"/>
    </row>
    <row r="30" spans="1:8" s="12" customFormat="1" ht="18.75" customHeight="1">
      <c r="A30" s="32"/>
      <c r="B30" s="24" t="s">
        <v>124</v>
      </c>
      <c r="C30" s="1"/>
      <c r="D30" s="1"/>
      <c r="E30" s="34" t="s">
        <v>125</v>
      </c>
      <c r="F30" s="34"/>
      <c r="G30" s="34"/>
      <c r="H30" s="35"/>
    </row>
    <row r="31" spans="1:10" s="5" customFormat="1" ht="18" customHeight="1">
      <c r="A31" s="36"/>
      <c r="B31" s="37"/>
      <c r="C31" s="34"/>
      <c r="D31" s="1"/>
      <c r="E31" s="34"/>
      <c r="F31" s="34"/>
      <c r="G31" s="34"/>
      <c r="H31" s="35"/>
      <c r="I31" s="30"/>
      <c r="J31" s="31"/>
    </row>
    <row r="32" spans="2:9" s="32" customFormat="1" ht="19.5" customHeight="1">
      <c r="B32" s="153"/>
      <c r="C32" s="153"/>
      <c r="D32" s="1"/>
      <c r="E32" s="34"/>
      <c r="F32" s="34"/>
      <c r="G32" s="34"/>
      <c r="H32" s="35"/>
      <c r="I32" s="19"/>
    </row>
    <row r="33" spans="2:9" s="32" customFormat="1" ht="20.25" customHeight="1">
      <c r="B33" s="24"/>
      <c r="C33" s="1"/>
      <c r="D33" s="1"/>
      <c r="E33" s="1"/>
      <c r="F33" s="1"/>
      <c r="G33" s="1"/>
      <c r="H33" s="19"/>
      <c r="I33" s="35"/>
    </row>
    <row r="34" spans="1:9" s="32" customFormat="1" ht="12.75" customHeight="1">
      <c r="A34"/>
      <c r="B34" s="8"/>
      <c r="C34" s="7"/>
      <c r="D34" s="7"/>
      <c r="E34" s="23"/>
      <c r="F34" s="23"/>
      <c r="G34" s="23"/>
      <c r="H34"/>
      <c r="I34" s="35"/>
    </row>
    <row r="35" spans="1:9" s="32" customFormat="1" ht="12.75">
      <c r="A35"/>
      <c r="B35" s="8"/>
      <c r="C35" s="7"/>
      <c r="D35" s="7"/>
      <c r="E35" s="23"/>
      <c r="F35" s="23"/>
      <c r="G35" s="23"/>
      <c r="H35"/>
      <c r="I35" s="35"/>
    </row>
    <row r="36" spans="1:9" s="32" customFormat="1" ht="12.75">
      <c r="A36"/>
      <c r="B36" s="8"/>
      <c r="C36" s="7"/>
      <c r="D36" s="7"/>
      <c r="E36" s="23"/>
      <c r="F36" s="23"/>
      <c r="G36" s="23"/>
      <c r="H36"/>
      <c r="I36" s="19"/>
    </row>
  </sheetData>
  <sheetProtection/>
  <mergeCells count="16">
    <mergeCell ref="E29:F29"/>
    <mergeCell ref="B32:C32"/>
    <mergeCell ref="E6:E7"/>
    <mergeCell ref="F6:G6"/>
    <mergeCell ref="A5:H5"/>
    <mergeCell ref="A6:A7"/>
    <mergeCell ref="B6:B7"/>
    <mergeCell ref="C6:C7"/>
    <mergeCell ref="D6:D7"/>
    <mergeCell ref="H6:H7"/>
    <mergeCell ref="A1:B1"/>
    <mergeCell ref="E1:H1"/>
    <mergeCell ref="A2:B2"/>
    <mergeCell ref="E2:H2"/>
    <mergeCell ref="A3:H3"/>
    <mergeCell ref="A4:H4"/>
  </mergeCells>
  <printOptions/>
  <pageMargins left="0.35" right="0.23" top="0.2" bottom="0.46" header="0.5" footer="0.24"/>
  <pageSetup horizontalDpi="600" verticalDpi="600" orientation="portrait" paperSize="9" r:id="rId1"/>
  <headerFooter alignWithMargins="0"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4.7109375" style="0" customWidth="1"/>
    <col min="2" max="2" width="20.8515625" style="8" customWidth="1"/>
    <col min="3" max="3" width="10.140625" style="7" customWidth="1"/>
    <col min="4" max="4" width="10.421875" style="7" customWidth="1"/>
    <col min="5" max="5" width="18.421875" style="23" customWidth="1"/>
    <col min="6" max="6" width="10.7109375" style="23" customWidth="1"/>
    <col min="7" max="7" width="13.7109375" style="23" customWidth="1"/>
    <col min="8" max="8" width="10.421875" style="0" customWidth="1"/>
    <col min="11" max="11" width="9.140625" style="0" customWidth="1"/>
  </cols>
  <sheetData>
    <row r="1" spans="1:8" ht="12.75">
      <c r="A1" s="173" t="s">
        <v>0</v>
      </c>
      <c r="B1" s="173"/>
      <c r="C1" s="1"/>
      <c r="D1" s="1"/>
      <c r="E1" s="174" t="s">
        <v>115</v>
      </c>
      <c r="F1" s="174"/>
      <c r="G1" s="174"/>
      <c r="H1" s="174"/>
    </row>
    <row r="2" spans="1:8" ht="12.75">
      <c r="A2" s="173" t="s">
        <v>1</v>
      </c>
      <c r="B2" s="173"/>
      <c r="E2" s="175" t="s">
        <v>154</v>
      </c>
      <c r="F2" s="175"/>
      <c r="G2" s="175"/>
      <c r="H2" s="175"/>
    </row>
    <row r="3" spans="1:8" ht="21" customHeight="1">
      <c r="A3" s="176" t="s">
        <v>202</v>
      </c>
      <c r="B3" s="176"/>
      <c r="C3" s="176"/>
      <c r="D3" s="176"/>
      <c r="E3" s="176"/>
      <c r="F3" s="176"/>
      <c r="G3" s="176"/>
      <c r="H3" s="176"/>
    </row>
    <row r="4" spans="1:8" ht="16.5" customHeight="1">
      <c r="A4" s="174" t="s">
        <v>155</v>
      </c>
      <c r="B4" s="174"/>
      <c r="C4" s="174"/>
      <c r="D4" s="174"/>
      <c r="E4" s="174"/>
      <c r="F4" s="174"/>
      <c r="G4" s="174"/>
      <c r="H4" s="174"/>
    </row>
    <row r="5" spans="1:8" ht="15" customHeight="1">
      <c r="A5" s="166" t="s">
        <v>204</v>
      </c>
      <c r="B5" s="166"/>
      <c r="C5" s="166"/>
      <c r="D5" s="166"/>
      <c r="E5" s="166"/>
      <c r="F5" s="166"/>
      <c r="G5" s="166"/>
      <c r="H5" s="166"/>
    </row>
    <row r="6" spans="1:11" s="3" customFormat="1" ht="12.75" customHeight="1">
      <c r="A6" s="167" t="s">
        <v>2</v>
      </c>
      <c r="B6" s="169" t="s">
        <v>5</v>
      </c>
      <c r="C6" s="167" t="s">
        <v>3</v>
      </c>
      <c r="D6" s="167" t="s">
        <v>4</v>
      </c>
      <c r="E6" s="178" t="s">
        <v>116</v>
      </c>
      <c r="F6" s="156" t="s">
        <v>201</v>
      </c>
      <c r="G6" s="158"/>
      <c r="H6" s="171" t="s">
        <v>6</v>
      </c>
      <c r="I6" s="2"/>
      <c r="J6" s="2"/>
      <c r="K6" s="2"/>
    </row>
    <row r="7" spans="1:11" s="3" customFormat="1" ht="14.25" customHeight="1">
      <c r="A7" s="168"/>
      <c r="B7" s="170"/>
      <c r="C7" s="168"/>
      <c r="D7" s="168"/>
      <c r="E7" s="179"/>
      <c r="F7" s="62" t="s">
        <v>199</v>
      </c>
      <c r="G7" s="62" t="s">
        <v>200</v>
      </c>
      <c r="H7" s="172"/>
      <c r="I7" s="2"/>
      <c r="J7" s="2"/>
      <c r="K7" s="2"/>
    </row>
    <row r="8" spans="1:8" s="12" customFormat="1" ht="25.5" customHeight="1">
      <c r="A8" s="13">
        <v>1</v>
      </c>
      <c r="B8" s="18" t="s">
        <v>45</v>
      </c>
      <c r="C8" s="14" t="s">
        <v>64</v>
      </c>
      <c r="D8" s="6" t="s">
        <v>86</v>
      </c>
      <c r="E8" s="22"/>
      <c r="F8" s="22"/>
      <c r="G8" s="22"/>
      <c r="H8" s="13"/>
    </row>
    <row r="9" spans="1:8" s="12" customFormat="1" ht="25.5" customHeight="1">
      <c r="A9" s="13">
        <v>2</v>
      </c>
      <c r="B9" s="9" t="s">
        <v>87</v>
      </c>
      <c r="C9" s="6"/>
      <c r="D9" s="6" t="s">
        <v>33</v>
      </c>
      <c r="E9" s="21"/>
      <c r="F9" s="21"/>
      <c r="G9" s="21"/>
      <c r="H9" s="13"/>
    </row>
    <row r="10" spans="1:8" s="12" customFormat="1" ht="25.5" customHeight="1">
      <c r="A10" s="13">
        <v>3</v>
      </c>
      <c r="B10" s="9" t="s">
        <v>61</v>
      </c>
      <c r="C10" s="6" t="s">
        <v>80</v>
      </c>
      <c r="D10" s="6" t="s">
        <v>86</v>
      </c>
      <c r="E10" s="22"/>
      <c r="F10" s="22"/>
      <c r="G10" s="22"/>
      <c r="H10" s="13"/>
    </row>
    <row r="11" spans="1:8" s="12" customFormat="1" ht="25.5" customHeight="1">
      <c r="A11" s="13">
        <v>4</v>
      </c>
      <c r="B11" s="49" t="s">
        <v>48</v>
      </c>
      <c r="C11" s="6" t="s">
        <v>67</v>
      </c>
      <c r="D11" s="6" t="s">
        <v>86</v>
      </c>
      <c r="E11" s="22"/>
      <c r="F11" s="22"/>
      <c r="G11" s="22"/>
      <c r="H11" s="13"/>
    </row>
    <row r="12" spans="1:8" s="12" customFormat="1" ht="25.5" customHeight="1">
      <c r="A12" s="13">
        <v>5</v>
      </c>
      <c r="B12" s="9" t="s">
        <v>106</v>
      </c>
      <c r="C12" s="6" t="s">
        <v>107</v>
      </c>
      <c r="D12" s="6" t="s">
        <v>113</v>
      </c>
      <c r="E12" s="25"/>
      <c r="F12" s="25"/>
      <c r="G12" s="25"/>
      <c r="H12" s="13"/>
    </row>
    <row r="13" spans="1:8" s="12" customFormat="1" ht="25.5" customHeight="1">
      <c r="A13" s="13">
        <v>6</v>
      </c>
      <c r="B13" s="9" t="s">
        <v>59</v>
      </c>
      <c r="C13" s="6" t="s">
        <v>78</v>
      </c>
      <c r="D13" s="6" t="s">
        <v>86</v>
      </c>
      <c r="E13" s="22"/>
      <c r="F13" s="22"/>
      <c r="G13" s="22"/>
      <c r="H13" s="13"/>
    </row>
    <row r="14" spans="1:8" s="12" customFormat="1" ht="25.5" customHeight="1">
      <c r="A14" s="13">
        <v>7</v>
      </c>
      <c r="B14" s="48" t="s">
        <v>88</v>
      </c>
      <c r="C14" s="17" t="s">
        <v>92</v>
      </c>
      <c r="D14" s="6" t="s">
        <v>43</v>
      </c>
      <c r="E14" s="22"/>
      <c r="F14" s="22"/>
      <c r="G14" s="22"/>
      <c r="H14" s="13"/>
    </row>
    <row r="15" spans="1:8" s="12" customFormat="1" ht="25.5" customHeight="1">
      <c r="A15" s="13">
        <v>8</v>
      </c>
      <c r="B15" s="9" t="s">
        <v>134</v>
      </c>
      <c r="C15" s="6"/>
      <c r="D15" s="6" t="s">
        <v>86</v>
      </c>
      <c r="E15" s="22"/>
      <c r="F15" s="22"/>
      <c r="G15" s="22"/>
      <c r="H15" s="13"/>
    </row>
    <row r="16" spans="1:8" s="12" customFormat="1" ht="25.5" customHeight="1">
      <c r="A16" s="13">
        <v>9</v>
      </c>
      <c r="B16" s="9" t="s">
        <v>56</v>
      </c>
      <c r="C16" s="6" t="s">
        <v>75</v>
      </c>
      <c r="D16" s="6" t="s">
        <v>86</v>
      </c>
      <c r="E16" s="22"/>
      <c r="F16" s="22"/>
      <c r="G16" s="22"/>
      <c r="H16" s="13"/>
    </row>
    <row r="17" spans="1:8" s="12" customFormat="1" ht="25.5" customHeight="1">
      <c r="A17" s="13">
        <v>10</v>
      </c>
      <c r="B17" s="9" t="s">
        <v>14</v>
      </c>
      <c r="C17" s="6" t="s">
        <v>27</v>
      </c>
      <c r="D17" s="6" t="s">
        <v>33</v>
      </c>
      <c r="E17" s="22"/>
      <c r="F17" s="22"/>
      <c r="G17" s="22"/>
      <c r="H17" s="13"/>
    </row>
    <row r="18" spans="1:8" s="12" customFormat="1" ht="25.5" customHeight="1">
      <c r="A18" s="13">
        <v>11</v>
      </c>
      <c r="B18" s="9" t="s">
        <v>114</v>
      </c>
      <c r="C18" s="6"/>
      <c r="D18" s="6" t="s">
        <v>43</v>
      </c>
      <c r="E18" s="22"/>
      <c r="F18" s="22"/>
      <c r="G18" s="22"/>
      <c r="H18" s="13"/>
    </row>
    <row r="19" spans="1:8" s="12" customFormat="1" ht="25.5" customHeight="1">
      <c r="A19" s="13">
        <v>12</v>
      </c>
      <c r="B19" s="15" t="s">
        <v>62</v>
      </c>
      <c r="C19" s="6" t="s">
        <v>81</v>
      </c>
      <c r="D19" s="6" t="s">
        <v>86</v>
      </c>
      <c r="E19" s="22"/>
      <c r="F19" s="22"/>
      <c r="G19" s="22"/>
      <c r="H19" s="13"/>
    </row>
    <row r="20" spans="1:9" s="12" customFormat="1" ht="25.5" customHeight="1">
      <c r="A20" s="13">
        <v>13</v>
      </c>
      <c r="B20" s="16" t="s">
        <v>36</v>
      </c>
      <c r="C20" s="17"/>
      <c r="D20" s="6" t="s">
        <v>43</v>
      </c>
      <c r="E20" s="22"/>
      <c r="F20" s="22"/>
      <c r="G20" s="22"/>
      <c r="H20" s="13"/>
      <c r="I20" s="41" t="s">
        <v>94</v>
      </c>
    </row>
    <row r="21" spans="1:8" s="12" customFormat="1" ht="25.5" customHeight="1">
      <c r="A21" s="13">
        <v>14</v>
      </c>
      <c r="B21" s="39" t="s">
        <v>93</v>
      </c>
      <c r="C21" s="39"/>
      <c r="D21" s="39" t="s">
        <v>86</v>
      </c>
      <c r="E21" s="40"/>
      <c r="F21" s="40"/>
      <c r="G21" s="40"/>
      <c r="H21" s="13"/>
    </row>
    <row r="22" spans="1:8" s="12" customFormat="1" ht="25.5" customHeight="1">
      <c r="A22" s="13">
        <v>15</v>
      </c>
      <c r="B22" s="15" t="s">
        <v>10</v>
      </c>
      <c r="C22" s="6"/>
      <c r="D22" s="6" t="s">
        <v>33</v>
      </c>
      <c r="E22" s="22"/>
      <c r="F22" s="22"/>
      <c r="G22" s="22"/>
      <c r="H22" s="13"/>
    </row>
    <row r="23" spans="1:8" s="12" customFormat="1" ht="25.5" customHeight="1">
      <c r="A23" s="13">
        <v>16</v>
      </c>
      <c r="B23" s="9" t="s">
        <v>11</v>
      </c>
      <c r="C23" s="6" t="s">
        <v>25</v>
      </c>
      <c r="D23" s="6" t="s">
        <v>33</v>
      </c>
      <c r="E23" s="22"/>
      <c r="F23" s="22"/>
      <c r="G23" s="22"/>
      <c r="H23" s="13"/>
    </row>
    <row r="24" spans="1:8" s="12" customFormat="1" ht="25.5" customHeight="1">
      <c r="A24" s="13">
        <v>17</v>
      </c>
      <c r="B24" s="9" t="s">
        <v>57</v>
      </c>
      <c r="C24" s="6" t="s">
        <v>76</v>
      </c>
      <c r="D24" s="6" t="s">
        <v>86</v>
      </c>
      <c r="E24" s="22"/>
      <c r="F24" s="22"/>
      <c r="G24" s="22"/>
      <c r="H24" s="13"/>
    </row>
    <row r="25" spans="1:8" s="12" customFormat="1" ht="25.5" customHeight="1">
      <c r="A25" s="13">
        <v>18</v>
      </c>
      <c r="B25" s="9" t="s">
        <v>126</v>
      </c>
      <c r="C25" s="6"/>
      <c r="D25" s="6" t="s">
        <v>86</v>
      </c>
      <c r="E25" s="22"/>
      <c r="F25" s="22"/>
      <c r="G25" s="22"/>
      <c r="H25" s="13"/>
    </row>
    <row r="26" spans="1:8" s="12" customFormat="1" ht="25.5" customHeight="1">
      <c r="A26" s="13">
        <v>19</v>
      </c>
      <c r="B26" s="9" t="s">
        <v>60</v>
      </c>
      <c r="C26" s="6" t="s">
        <v>79</v>
      </c>
      <c r="D26" s="6" t="s">
        <v>86</v>
      </c>
      <c r="E26" s="22"/>
      <c r="F26" s="22"/>
      <c r="G26" s="22"/>
      <c r="H26" s="13"/>
    </row>
    <row r="27" spans="1:8" s="12" customFormat="1" ht="25.5" customHeight="1">
      <c r="A27" s="13">
        <v>20</v>
      </c>
      <c r="B27" s="15" t="s">
        <v>47</v>
      </c>
      <c r="C27" s="6" t="s">
        <v>66</v>
      </c>
      <c r="D27" s="6" t="s">
        <v>86</v>
      </c>
      <c r="E27" s="22"/>
      <c r="F27" s="22"/>
      <c r="G27" s="22"/>
      <c r="H27" s="13"/>
    </row>
    <row r="28" spans="1:8" s="12" customFormat="1" ht="25.5" customHeight="1">
      <c r="A28" s="13"/>
      <c r="B28" s="15"/>
      <c r="C28" s="6"/>
      <c r="D28" s="6"/>
      <c r="E28" s="22"/>
      <c r="F28" s="22"/>
      <c r="G28" s="22"/>
      <c r="H28" s="13"/>
    </row>
    <row r="29" spans="1:8" s="12" customFormat="1" ht="19.5" customHeight="1">
      <c r="A29" s="28" t="s">
        <v>121</v>
      </c>
      <c r="B29" s="42"/>
      <c r="C29" s="43"/>
      <c r="D29" s="43"/>
      <c r="E29" s="44"/>
      <c r="F29" s="44"/>
      <c r="G29" s="44"/>
      <c r="H29" s="45"/>
    </row>
    <row r="30" spans="1:8" s="12" customFormat="1" ht="19.5" customHeight="1">
      <c r="A30" s="159" t="s">
        <v>122</v>
      </c>
      <c r="B30" s="159"/>
      <c r="C30" s="26"/>
      <c r="D30" s="27"/>
      <c r="E30" s="28"/>
      <c r="F30" s="28"/>
      <c r="G30" s="28"/>
      <c r="H30" s="29"/>
    </row>
    <row r="31" spans="1:8" s="12" customFormat="1" ht="19.5" customHeight="1">
      <c r="A31" s="5" t="s">
        <v>123</v>
      </c>
      <c r="B31" s="24"/>
      <c r="C31" s="1"/>
      <c r="D31" s="1"/>
      <c r="E31" s="33"/>
      <c r="F31" s="33"/>
      <c r="G31" s="33"/>
      <c r="H31" s="19"/>
    </row>
    <row r="32" spans="1:8" s="12" customFormat="1" ht="18.75" customHeight="1">
      <c r="A32" s="32"/>
      <c r="B32" s="24" t="s">
        <v>124</v>
      </c>
      <c r="C32" s="1"/>
      <c r="D32" s="1"/>
      <c r="E32" s="34" t="s">
        <v>125</v>
      </c>
      <c r="F32" s="34"/>
      <c r="G32" s="34"/>
      <c r="H32" s="35"/>
    </row>
    <row r="33" spans="1:10" s="5" customFormat="1" ht="18" customHeight="1">
      <c r="A33" s="36"/>
      <c r="B33" s="37"/>
      <c r="C33" s="34"/>
      <c r="D33" s="1"/>
      <c r="E33" s="34"/>
      <c r="F33" s="34"/>
      <c r="G33" s="34"/>
      <c r="H33" s="35"/>
      <c r="I33" s="30"/>
      <c r="J33" s="31"/>
    </row>
    <row r="34" spans="2:9" s="32" customFormat="1" ht="19.5" customHeight="1">
      <c r="B34" s="153"/>
      <c r="C34" s="153"/>
      <c r="D34" s="1"/>
      <c r="E34" s="34"/>
      <c r="F34" s="34"/>
      <c r="G34" s="34"/>
      <c r="H34" s="35"/>
      <c r="I34" s="19"/>
    </row>
    <row r="35" spans="2:9" s="32" customFormat="1" ht="20.25" customHeight="1">
      <c r="B35" s="24"/>
      <c r="C35" s="1"/>
      <c r="D35" s="1"/>
      <c r="E35" s="1"/>
      <c r="F35" s="1"/>
      <c r="G35" s="1"/>
      <c r="H35" s="19"/>
      <c r="I35" s="35"/>
    </row>
    <row r="36" spans="1:9" s="32" customFormat="1" ht="12.75" customHeight="1">
      <c r="A36"/>
      <c r="B36" s="8"/>
      <c r="C36" s="7"/>
      <c r="D36" s="7"/>
      <c r="E36" s="23"/>
      <c r="F36" s="23"/>
      <c r="G36" s="23"/>
      <c r="H36"/>
      <c r="I36" s="35"/>
    </row>
    <row r="37" spans="1:9" s="32" customFormat="1" ht="12.75">
      <c r="A37"/>
      <c r="B37" s="8"/>
      <c r="C37" s="7"/>
      <c r="D37" s="7"/>
      <c r="E37" s="23"/>
      <c r="F37" s="23"/>
      <c r="G37" s="23"/>
      <c r="H37"/>
      <c r="I37" s="35"/>
    </row>
    <row r="38" spans="1:9" s="32" customFormat="1" ht="12.75">
      <c r="A38"/>
      <c r="B38" s="8"/>
      <c r="C38" s="7"/>
      <c r="D38" s="7"/>
      <c r="E38" s="23"/>
      <c r="F38" s="23"/>
      <c r="G38" s="23"/>
      <c r="H38"/>
      <c r="I38" s="19"/>
    </row>
  </sheetData>
  <sheetProtection/>
  <mergeCells count="16">
    <mergeCell ref="A30:B30"/>
    <mergeCell ref="B34:C34"/>
    <mergeCell ref="E6:E7"/>
    <mergeCell ref="F6:G6"/>
    <mergeCell ref="A5:H5"/>
    <mergeCell ref="A6:A7"/>
    <mergeCell ref="B6:B7"/>
    <mergeCell ref="C6:C7"/>
    <mergeCell ref="D6:D7"/>
    <mergeCell ref="H6:H7"/>
    <mergeCell ref="A1:B1"/>
    <mergeCell ref="E1:H1"/>
    <mergeCell ref="A2:B2"/>
    <mergeCell ref="E2:H2"/>
    <mergeCell ref="A3:H3"/>
    <mergeCell ref="A4:H4"/>
  </mergeCells>
  <printOptions/>
  <pageMargins left="0.35" right="0.23" top="0.2" bottom="0.46" header="0.5" footer="0.24"/>
  <pageSetup horizontalDpi="600" verticalDpi="600" orientation="portrait" paperSize="9" r:id="rId1"/>
  <headerFooter alignWithMargins="0"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4.7109375" style="0" customWidth="1"/>
    <col min="2" max="2" width="16.8515625" style="8" customWidth="1"/>
    <col min="3" max="3" width="11.140625" style="7" customWidth="1"/>
    <col min="4" max="4" width="11.00390625" style="7" customWidth="1"/>
    <col min="5" max="5" width="17.421875" style="23" customWidth="1"/>
    <col min="6" max="6" width="11.57421875" style="23" customWidth="1"/>
    <col min="7" max="7" width="14.7109375" style="23" customWidth="1"/>
    <col min="8" max="8" width="10.421875" style="0" customWidth="1"/>
    <col min="12" max="12" width="19.28125" style="0" customWidth="1"/>
  </cols>
  <sheetData>
    <row r="1" spans="1:8" ht="12.75">
      <c r="A1" s="173" t="s">
        <v>0</v>
      </c>
      <c r="B1" s="173"/>
      <c r="C1" s="1"/>
      <c r="D1" s="1"/>
      <c r="E1" s="174" t="s">
        <v>115</v>
      </c>
      <c r="F1" s="174"/>
      <c r="G1" s="174"/>
      <c r="H1" s="174"/>
    </row>
    <row r="2" spans="1:8" ht="12.75">
      <c r="A2" s="173" t="s">
        <v>1</v>
      </c>
      <c r="B2" s="173"/>
      <c r="E2" s="175" t="s">
        <v>154</v>
      </c>
      <c r="F2" s="175"/>
      <c r="G2" s="175"/>
      <c r="H2" s="175"/>
    </row>
    <row r="3" spans="1:8" ht="21" customHeight="1">
      <c r="A3" s="176" t="s">
        <v>202</v>
      </c>
      <c r="B3" s="176"/>
      <c r="C3" s="176"/>
      <c r="D3" s="176"/>
      <c r="E3" s="176"/>
      <c r="F3" s="176"/>
      <c r="G3" s="176"/>
      <c r="H3" s="176"/>
    </row>
    <row r="4" spans="1:8" ht="16.5" customHeight="1">
      <c r="A4" s="174" t="s">
        <v>155</v>
      </c>
      <c r="B4" s="174"/>
      <c r="C4" s="174"/>
      <c r="D4" s="174"/>
      <c r="E4" s="174"/>
      <c r="F4" s="174"/>
      <c r="G4" s="174"/>
      <c r="H4" s="174"/>
    </row>
    <row r="5" spans="1:8" ht="15" customHeight="1">
      <c r="A5" s="166" t="s">
        <v>187</v>
      </c>
      <c r="B5" s="166"/>
      <c r="C5" s="166"/>
      <c r="D5" s="166"/>
      <c r="E5" s="166"/>
      <c r="F5" s="166"/>
      <c r="G5" s="166"/>
      <c r="H5" s="166"/>
    </row>
    <row r="6" spans="1:11" s="3" customFormat="1" ht="12.75" customHeight="1">
      <c r="A6" s="167" t="s">
        <v>2</v>
      </c>
      <c r="B6" s="169" t="s">
        <v>5</v>
      </c>
      <c r="C6" s="167" t="s">
        <v>3</v>
      </c>
      <c r="D6" s="167" t="s">
        <v>4</v>
      </c>
      <c r="E6" s="178" t="s">
        <v>116</v>
      </c>
      <c r="F6" s="156" t="s">
        <v>198</v>
      </c>
      <c r="G6" s="158"/>
      <c r="H6" s="171" t="s">
        <v>6</v>
      </c>
      <c r="I6" s="2"/>
      <c r="J6" s="2"/>
      <c r="K6" s="2"/>
    </row>
    <row r="7" spans="1:11" s="3" customFormat="1" ht="14.25" customHeight="1">
      <c r="A7" s="168"/>
      <c r="B7" s="170"/>
      <c r="C7" s="168"/>
      <c r="D7" s="168"/>
      <c r="E7" s="179"/>
      <c r="F7" s="62" t="s">
        <v>199</v>
      </c>
      <c r="G7" s="62" t="s">
        <v>200</v>
      </c>
      <c r="H7" s="172"/>
      <c r="I7" s="2"/>
      <c r="J7" s="2"/>
      <c r="K7" s="2"/>
    </row>
    <row r="8" spans="1:8" s="12" customFormat="1" ht="23.25" customHeight="1">
      <c r="A8" s="13">
        <v>1</v>
      </c>
      <c r="B8" s="15" t="s">
        <v>95</v>
      </c>
      <c r="C8" s="6" t="s">
        <v>31</v>
      </c>
      <c r="D8" s="6" t="s">
        <v>33</v>
      </c>
      <c r="E8" s="22"/>
      <c r="F8" s="22"/>
      <c r="G8" s="22"/>
      <c r="H8" s="13"/>
    </row>
    <row r="9" spans="1:8" s="12" customFormat="1" ht="23.25" customHeight="1">
      <c r="A9" s="13">
        <v>2</v>
      </c>
      <c r="B9" s="9" t="s">
        <v>20</v>
      </c>
      <c r="C9" s="6" t="s">
        <v>32</v>
      </c>
      <c r="D9" s="6" t="s">
        <v>33</v>
      </c>
      <c r="E9" s="22"/>
      <c r="F9" s="22"/>
      <c r="G9" s="22"/>
      <c r="H9" s="13"/>
    </row>
    <row r="10" spans="1:8" s="12" customFormat="1" ht="23.25" customHeight="1">
      <c r="A10" s="13">
        <v>3</v>
      </c>
      <c r="B10" s="15" t="s">
        <v>129</v>
      </c>
      <c r="C10" s="6"/>
      <c r="D10" s="6" t="s">
        <v>33</v>
      </c>
      <c r="E10" s="22"/>
      <c r="F10" s="22"/>
      <c r="G10" s="22"/>
      <c r="H10" s="13"/>
    </row>
    <row r="11" spans="1:8" s="12" customFormat="1" ht="23.25" customHeight="1">
      <c r="A11" s="13">
        <v>4</v>
      </c>
      <c r="B11" s="18" t="s">
        <v>44</v>
      </c>
      <c r="C11" s="14" t="s">
        <v>63</v>
      </c>
      <c r="D11" s="6" t="s">
        <v>86</v>
      </c>
      <c r="E11" s="22"/>
      <c r="F11" s="22"/>
      <c r="G11" s="22"/>
      <c r="H11" s="13"/>
    </row>
    <row r="12" spans="1:8" s="12" customFormat="1" ht="23.25" customHeight="1">
      <c r="A12" s="13">
        <v>5</v>
      </c>
      <c r="B12" s="15" t="s">
        <v>89</v>
      </c>
      <c r="C12" s="6"/>
      <c r="D12" s="6" t="s">
        <v>33</v>
      </c>
      <c r="E12" s="22"/>
      <c r="F12" s="22"/>
      <c r="G12" s="22"/>
      <c r="H12" s="13"/>
    </row>
    <row r="13" spans="1:8" s="12" customFormat="1" ht="23.25" customHeight="1">
      <c r="A13" s="13">
        <v>6</v>
      </c>
      <c r="B13" s="39" t="s">
        <v>117</v>
      </c>
      <c r="C13" s="14" t="s">
        <v>118</v>
      </c>
      <c r="D13" s="14" t="s">
        <v>86</v>
      </c>
      <c r="E13" s="47"/>
      <c r="F13" s="47"/>
      <c r="G13" s="47"/>
      <c r="H13" s="13" t="s">
        <v>120</v>
      </c>
    </row>
    <row r="14" spans="1:8" s="12" customFormat="1" ht="23.25" customHeight="1">
      <c r="A14" s="13">
        <v>7</v>
      </c>
      <c r="B14" s="38" t="s">
        <v>135</v>
      </c>
      <c r="C14" s="6"/>
      <c r="D14" s="6"/>
      <c r="E14" s="22"/>
      <c r="F14" s="22"/>
      <c r="G14" s="22"/>
      <c r="H14" s="13"/>
    </row>
    <row r="15" spans="1:8" s="46" customFormat="1" ht="23.25" customHeight="1">
      <c r="A15" s="13">
        <v>8</v>
      </c>
      <c r="B15" s="39" t="s">
        <v>117</v>
      </c>
      <c r="C15" s="14" t="s">
        <v>118</v>
      </c>
      <c r="D15" s="14" t="s">
        <v>86</v>
      </c>
      <c r="E15" s="47"/>
      <c r="F15" s="47"/>
      <c r="G15" s="47"/>
      <c r="H15" s="13" t="s">
        <v>120</v>
      </c>
    </row>
    <row r="16" spans="1:8" s="12" customFormat="1" ht="23.25" customHeight="1">
      <c r="A16" s="13">
        <v>9</v>
      </c>
      <c r="B16" s="4" t="s">
        <v>151</v>
      </c>
      <c r="C16" s="50" t="s">
        <v>165</v>
      </c>
      <c r="D16" s="6" t="s">
        <v>170</v>
      </c>
      <c r="E16" s="22"/>
      <c r="F16" s="22"/>
      <c r="G16" s="22"/>
      <c r="H16" s="13"/>
    </row>
    <row r="17" spans="1:8" s="12" customFormat="1" ht="23.25" customHeight="1">
      <c r="A17" s="13">
        <v>10</v>
      </c>
      <c r="B17" s="4" t="s">
        <v>142</v>
      </c>
      <c r="C17" s="50" t="s">
        <v>156</v>
      </c>
      <c r="D17" s="6" t="s">
        <v>170</v>
      </c>
      <c r="E17" s="22"/>
      <c r="F17" s="22"/>
      <c r="G17" s="22"/>
      <c r="H17" s="13"/>
    </row>
    <row r="18" spans="1:8" s="12" customFormat="1" ht="23.25" customHeight="1">
      <c r="A18" s="13">
        <v>11</v>
      </c>
      <c r="B18" s="4" t="s">
        <v>145</v>
      </c>
      <c r="C18" s="50" t="s">
        <v>159</v>
      </c>
      <c r="D18" s="6" t="s">
        <v>170</v>
      </c>
      <c r="E18" s="22"/>
      <c r="F18" s="22"/>
      <c r="G18" s="22"/>
      <c r="H18" s="13"/>
    </row>
    <row r="19" spans="1:8" s="12" customFormat="1" ht="23.25" customHeight="1">
      <c r="A19" s="13">
        <v>12</v>
      </c>
      <c r="B19" s="4" t="s">
        <v>146</v>
      </c>
      <c r="C19" s="50" t="s">
        <v>160</v>
      </c>
      <c r="D19" s="6" t="s">
        <v>170</v>
      </c>
      <c r="E19" s="22"/>
      <c r="F19" s="22"/>
      <c r="G19" s="22"/>
      <c r="H19" s="13"/>
    </row>
    <row r="20" spans="1:8" s="12" customFormat="1" ht="23.25" customHeight="1">
      <c r="A20" s="13">
        <v>13</v>
      </c>
      <c r="B20" s="52" t="s">
        <v>174</v>
      </c>
      <c r="C20" s="64"/>
      <c r="D20" s="64"/>
      <c r="E20" s="54"/>
      <c r="F20" s="54"/>
      <c r="G20" s="54"/>
      <c r="H20" s="51"/>
    </row>
    <row r="21" spans="1:8" s="12" customFormat="1" ht="23.25" customHeight="1">
      <c r="A21" s="13">
        <v>14</v>
      </c>
      <c r="B21" s="15" t="s">
        <v>175</v>
      </c>
      <c r="C21" s="6"/>
      <c r="D21" s="6"/>
      <c r="E21" s="22"/>
      <c r="F21" s="22"/>
      <c r="G21" s="22"/>
      <c r="H21" s="13"/>
    </row>
    <row r="22" spans="1:8" s="55" customFormat="1" ht="23.25" customHeight="1">
      <c r="A22" s="13">
        <v>15</v>
      </c>
      <c r="B22" s="15" t="s">
        <v>179</v>
      </c>
      <c r="C22" s="6"/>
      <c r="D22" s="6" t="s">
        <v>180</v>
      </c>
      <c r="E22" s="22"/>
      <c r="F22" s="22"/>
      <c r="G22" s="22"/>
      <c r="H22" s="13"/>
    </row>
    <row r="23" spans="1:8" s="55" customFormat="1" ht="23.25" customHeight="1">
      <c r="A23" s="13">
        <v>16</v>
      </c>
      <c r="B23" s="15" t="s">
        <v>193</v>
      </c>
      <c r="C23" s="6"/>
      <c r="D23" s="6"/>
      <c r="E23" s="22"/>
      <c r="F23" s="22"/>
      <c r="G23" s="22"/>
      <c r="H23" s="13" t="s">
        <v>191</v>
      </c>
    </row>
    <row r="24" spans="1:8" s="55" customFormat="1" ht="23.25" customHeight="1">
      <c r="A24" s="13">
        <v>17</v>
      </c>
      <c r="B24" s="15" t="s">
        <v>192</v>
      </c>
      <c r="C24" s="6"/>
      <c r="D24" s="6"/>
      <c r="E24" s="22"/>
      <c r="F24" s="22"/>
      <c r="G24" s="22"/>
      <c r="H24" s="13" t="s">
        <v>191</v>
      </c>
    </row>
    <row r="25" spans="1:8" s="55" customFormat="1" ht="23.25" customHeight="1">
      <c r="A25" s="13">
        <v>18</v>
      </c>
      <c r="B25" s="15" t="s">
        <v>194</v>
      </c>
      <c r="C25" s="6"/>
      <c r="D25" s="6"/>
      <c r="E25" s="22"/>
      <c r="F25" s="22"/>
      <c r="G25" s="22"/>
      <c r="H25" s="13" t="s">
        <v>191</v>
      </c>
    </row>
    <row r="26" spans="1:8" s="55" customFormat="1" ht="23.25" customHeight="1">
      <c r="A26" s="13">
        <v>19</v>
      </c>
      <c r="B26" s="15" t="s">
        <v>195</v>
      </c>
      <c r="C26" s="6"/>
      <c r="D26" s="6"/>
      <c r="E26" s="22"/>
      <c r="F26" s="22"/>
      <c r="G26" s="22"/>
      <c r="H26" s="13" t="s">
        <v>191</v>
      </c>
    </row>
    <row r="27" spans="1:8" s="55" customFormat="1" ht="23.25" customHeight="1">
      <c r="A27" s="13">
        <v>20</v>
      </c>
      <c r="B27" s="15" t="s">
        <v>196</v>
      </c>
      <c r="C27" s="6"/>
      <c r="D27" s="6"/>
      <c r="E27" s="22"/>
      <c r="F27" s="22"/>
      <c r="G27" s="22"/>
      <c r="H27" s="13" t="s">
        <v>191</v>
      </c>
    </row>
    <row r="28" spans="1:8" s="55" customFormat="1" ht="23.25" customHeight="1">
      <c r="A28" s="13"/>
      <c r="B28" s="65"/>
      <c r="C28" s="6"/>
      <c r="D28" s="6"/>
      <c r="E28" s="22"/>
      <c r="F28" s="22"/>
      <c r="G28" s="22"/>
      <c r="H28" s="13"/>
    </row>
    <row r="29" spans="1:8" s="55" customFormat="1" ht="23.25" customHeight="1">
      <c r="A29" s="13"/>
      <c r="B29" s="65"/>
      <c r="C29" s="6"/>
      <c r="D29" s="6"/>
      <c r="E29" s="22"/>
      <c r="F29" s="22"/>
      <c r="G29" s="22"/>
      <c r="H29" s="13"/>
    </row>
    <row r="30" spans="1:8" s="12" customFormat="1" ht="15.75" customHeight="1">
      <c r="A30" s="28" t="s">
        <v>121</v>
      </c>
      <c r="B30" s="42"/>
      <c r="C30" s="43"/>
      <c r="D30" s="43"/>
      <c r="E30" s="159" t="s">
        <v>122</v>
      </c>
      <c r="F30" s="159"/>
      <c r="G30" s="5" t="s">
        <v>123</v>
      </c>
      <c r="H30" s="45"/>
    </row>
    <row r="31" spans="1:10" s="5" customFormat="1" ht="18" customHeight="1">
      <c r="A31" s="32"/>
      <c r="B31" s="24" t="s">
        <v>124</v>
      </c>
      <c r="C31" s="1"/>
      <c r="D31" s="1"/>
      <c r="E31" s="34" t="s">
        <v>125</v>
      </c>
      <c r="F31" s="34"/>
      <c r="G31" s="34"/>
      <c r="H31" s="35"/>
      <c r="I31" s="30"/>
      <c r="J31" s="31"/>
    </row>
    <row r="32" spans="1:9" s="32" customFormat="1" ht="19.5" customHeight="1">
      <c r="A32" s="36"/>
      <c r="B32" s="37"/>
      <c r="C32" s="34"/>
      <c r="D32" s="1"/>
      <c r="E32" s="34"/>
      <c r="F32" s="34"/>
      <c r="G32" s="34"/>
      <c r="H32" s="35"/>
      <c r="I32" s="19"/>
    </row>
    <row r="33" spans="2:9" s="32" customFormat="1" ht="20.25" customHeight="1">
      <c r="B33" s="153"/>
      <c r="C33" s="153"/>
      <c r="D33" s="1"/>
      <c r="E33" s="34"/>
      <c r="F33" s="34"/>
      <c r="G33" s="34"/>
      <c r="H33" s="35"/>
      <c r="I33" s="35"/>
    </row>
    <row r="34" spans="2:9" s="32" customFormat="1" ht="12.75" customHeight="1">
      <c r="B34" s="24"/>
      <c r="C34" s="1"/>
      <c r="D34" s="1"/>
      <c r="E34" s="1"/>
      <c r="F34" s="1"/>
      <c r="G34" s="1"/>
      <c r="H34" s="19"/>
      <c r="I34" s="35"/>
    </row>
    <row r="35" spans="1:9" s="32" customFormat="1" ht="12.75">
      <c r="A35"/>
      <c r="B35" s="8"/>
      <c r="C35" s="7"/>
      <c r="D35" s="7"/>
      <c r="E35" s="23"/>
      <c r="F35" s="23"/>
      <c r="G35" s="23"/>
      <c r="H35"/>
      <c r="I35" s="35"/>
    </row>
    <row r="36" spans="1:9" s="32" customFormat="1" ht="12.75">
      <c r="A36"/>
      <c r="B36" s="8"/>
      <c r="C36" s="7"/>
      <c r="D36" s="7"/>
      <c r="E36" s="23"/>
      <c r="F36" s="23"/>
      <c r="G36" s="23"/>
      <c r="H36"/>
      <c r="I36" s="19"/>
    </row>
  </sheetData>
  <sheetProtection/>
  <mergeCells count="16">
    <mergeCell ref="E30:F30"/>
    <mergeCell ref="B33:C33"/>
    <mergeCell ref="E6:E7"/>
    <mergeCell ref="F6:G6"/>
    <mergeCell ref="A5:H5"/>
    <mergeCell ref="A6:A7"/>
    <mergeCell ref="B6:B7"/>
    <mergeCell ref="C6:C7"/>
    <mergeCell ref="D6:D7"/>
    <mergeCell ref="H6:H7"/>
    <mergeCell ref="A1:B1"/>
    <mergeCell ref="E1:H1"/>
    <mergeCell ref="A2:B2"/>
    <mergeCell ref="E2:H2"/>
    <mergeCell ref="A3:H3"/>
    <mergeCell ref="A4:H4"/>
  </mergeCells>
  <printOptions/>
  <pageMargins left="0.35" right="0.23" top="0.2" bottom="0.46" header="0.5" footer="0.24"/>
  <pageSetup horizontalDpi="600" verticalDpi="600" orientation="portrait" paperSize="9" r:id="rId1"/>
  <headerFooter alignWithMargins="0"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1" sqref="A1:H19"/>
    </sheetView>
  </sheetViews>
  <sheetFormatPr defaultColWidth="9.140625" defaultRowHeight="12.75"/>
  <cols>
    <col min="1" max="1" width="4.7109375" style="0" customWidth="1"/>
    <col min="2" max="2" width="20.8515625" style="8" customWidth="1"/>
    <col min="3" max="3" width="12.421875" style="7" customWidth="1"/>
    <col min="4" max="4" width="10.421875" style="7" customWidth="1"/>
    <col min="5" max="7" width="12.8515625" style="23" customWidth="1"/>
    <col min="8" max="8" width="12.28125" style="0" customWidth="1"/>
    <col min="11" max="11" width="9.140625" style="0" customWidth="1"/>
  </cols>
  <sheetData>
    <row r="1" spans="1:8" ht="12.75">
      <c r="A1" s="173" t="s">
        <v>0</v>
      </c>
      <c r="B1" s="173"/>
      <c r="C1" s="1"/>
      <c r="D1" s="1"/>
      <c r="E1" s="174" t="s">
        <v>115</v>
      </c>
      <c r="F1" s="174"/>
      <c r="G1" s="174"/>
      <c r="H1" s="174"/>
    </row>
    <row r="2" spans="1:8" ht="12.75">
      <c r="A2" s="173" t="s">
        <v>1</v>
      </c>
      <c r="B2" s="173"/>
      <c r="E2" s="175" t="s">
        <v>154</v>
      </c>
      <c r="F2" s="175"/>
      <c r="G2" s="175"/>
      <c r="H2" s="175"/>
    </row>
    <row r="3" spans="1:8" ht="21" customHeight="1">
      <c r="A3" s="176" t="s">
        <v>188</v>
      </c>
      <c r="B3" s="176"/>
      <c r="C3" s="176"/>
      <c r="D3" s="176"/>
      <c r="E3" s="176"/>
      <c r="F3" s="176"/>
      <c r="G3" s="176"/>
      <c r="H3" s="176"/>
    </row>
    <row r="4" spans="1:8" ht="16.5" customHeight="1">
      <c r="A4" s="174" t="s">
        <v>155</v>
      </c>
      <c r="B4" s="174"/>
      <c r="C4" s="174"/>
      <c r="D4" s="174"/>
      <c r="E4" s="174"/>
      <c r="F4" s="174"/>
      <c r="G4" s="174"/>
      <c r="H4" s="174"/>
    </row>
    <row r="5" spans="1:8" ht="15" customHeight="1">
      <c r="A5" s="166" t="s">
        <v>190</v>
      </c>
      <c r="B5" s="166"/>
      <c r="C5" s="166"/>
      <c r="D5" s="166"/>
      <c r="E5" s="166"/>
      <c r="F5" s="166"/>
      <c r="G5" s="166"/>
      <c r="H5" s="166"/>
    </row>
    <row r="6" spans="1:11" s="3" customFormat="1" ht="12.75" customHeight="1">
      <c r="A6" s="167" t="s">
        <v>2</v>
      </c>
      <c r="B6" s="169" t="s">
        <v>5</v>
      </c>
      <c r="C6" s="167" t="s">
        <v>3</v>
      </c>
      <c r="D6" s="167" t="s">
        <v>4</v>
      </c>
      <c r="E6" s="182" t="s">
        <v>116</v>
      </c>
      <c r="F6" s="182"/>
      <c r="G6" s="182"/>
      <c r="H6" s="171" t="s">
        <v>6</v>
      </c>
      <c r="I6" s="2"/>
      <c r="J6" s="2"/>
      <c r="K6" s="2"/>
    </row>
    <row r="7" spans="1:11" s="3" customFormat="1" ht="14.25" customHeight="1">
      <c r="A7" s="168"/>
      <c r="B7" s="170"/>
      <c r="C7" s="168"/>
      <c r="D7" s="168"/>
      <c r="E7" s="62"/>
      <c r="F7" s="62"/>
      <c r="G7" s="62"/>
      <c r="H7" s="172"/>
      <c r="I7" s="2"/>
      <c r="J7" s="2"/>
      <c r="K7" s="2"/>
    </row>
    <row r="8" spans="1:9" s="12" customFormat="1" ht="18" customHeight="1">
      <c r="A8" s="13">
        <v>1</v>
      </c>
      <c r="B8" s="60" t="s">
        <v>172</v>
      </c>
      <c r="C8" s="61"/>
      <c r="D8" s="53" t="s">
        <v>86</v>
      </c>
      <c r="E8" s="180" t="s">
        <v>177</v>
      </c>
      <c r="F8" s="180"/>
      <c r="G8" s="180"/>
      <c r="H8" s="180"/>
      <c r="I8" s="46" t="s">
        <v>181</v>
      </c>
    </row>
    <row r="9" spans="1:8" s="55" customFormat="1" ht="18" customHeight="1">
      <c r="A9" s="13">
        <v>2</v>
      </c>
      <c r="B9" s="58" t="s">
        <v>82</v>
      </c>
      <c r="C9" s="59" t="s">
        <v>84</v>
      </c>
      <c r="D9" s="53" t="s">
        <v>86</v>
      </c>
      <c r="E9" s="180" t="s">
        <v>177</v>
      </c>
      <c r="F9" s="180"/>
      <c r="G9" s="180"/>
      <c r="H9" s="180"/>
    </row>
    <row r="10" spans="1:9" s="55" customFormat="1" ht="18" customHeight="1">
      <c r="A10" s="13">
        <v>3</v>
      </c>
      <c r="B10" s="58" t="s">
        <v>173</v>
      </c>
      <c r="C10" s="59"/>
      <c r="D10" s="53" t="s">
        <v>86</v>
      </c>
      <c r="E10" s="180" t="s">
        <v>177</v>
      </c>
      <c r="F10" s="180"/>
      <c r="G10" s="180"/>
      <c r="H10" s="180"/>
      <c r="I10" s="46" t="s">
        <v>181</v>
      </c>
    </row>
    <row r="11" spans="1:8" s="55" customFormat="1" ht="18" customHeight="1">
      <c r="A11" s="13">
        <v>4</v>
      </c>
      <c r="B11" s="52" t="s">
        <v>17</v>
      </c>
      <c r="C11" s="53"/>
      <c r="D11" s="53" t="s">
        <v>33</v>
      </c>
      <c r="E11" s="180" t="s">
        <v>177</v>
      </c>
      <c r="F11" s="180"/>
      <c r="G11" s="180"/>
      <c r="H11" s="180"/>
    </row>
    <row r="12" spans="1:8" s="55" customFormat="1" ht="18" customHeight="1">
      <c r="A12" s="13">
        <v>5</v>
      </c>
      <c r="B12" s="56" t="s">
        <v>119</v>
      </c>
      <c r="C12" s="53"/>
      <c r="D12" s="53" t="s">
        <v>86</v>
      </c>
      <c r="E12" s="181" t="s">
        <v>178</v>
      </c>
      <c r="F12" s="181"/>
      <c r="G12" s="181"/>
      <c r="H12" s="181"/>
    </row>
    <row r="13" spans="1:8" s="55" customFormat="1" ht="18" customHeight="1">
      <c r="A13" s="13">
        <v>6</v>
      </c>
      <c r="B13" s="52" t="s">
        <v>51</v>
      </c>
      <c r="C13" s="53" t="s">
        <v>70</v>
      </c>
      <c r="D13" s="53" t="s">
        <v>86</v>
      </c>
      <c r="E13" s="180" t="s">
        <v>177</v>
      </c>
      <c r="F13" s="180"/>
      <c r="G13" s="180"/>
      <c r="H13" s="180"/>
    </row>
    <row r="14" spans="1:8" s="55" customFormat="1" ht="18" customHeight="1">
      <c r="A14" s="13">
        <v>7</v>
      </c>
      <c r="B14" s="52" t="s">
        <v>12</v>
      </c>
      <c r="C14" s="53" t="s">
        <v>26</v>
      </c>
      <c r="D14" s="53" t="s">
        <v>33</v>
      </c>
      <c r="E14" s="180" t="s">
        <v>177</v>
      </c>
      <c r="F14" s="180"/>
      <c r="G14" s="180"/>
      <c r="H14" s="180"/>
    </row>
    <row r="15" spans="1:8" s="55" customFormat="1" ht="19.5" customHeight="1">
      <c r="A15" s="13">
        <v>8</v>
      </c>
      <c r="B15" s="52" t="s">
        <v>18</v>
      </c>
      <c r="C15" s="53"/>
      <c r="D15" s="53" t="s">
        <v>33</v>
      </c>
      <c r="E15" s="180" t="s">
        <v>177</v>
      </c>
      <c r="F15" s="180"/>
      <c r="G15" s="180"/>
      <c r="H15" s="180"/>
    </row>
    <row r="16" spans="1:8" s="55" customFormat="1" ht="19.5" customHeight="1">
      <c r="A16" s="13">
        <v>9</v>
      </c>
      <c r="B16" s="52" t="s">
        <v>52</v>
      </c>
      <c r="C16" s="53" t="s">
        <v>71</v>
      </c>
      <c r="D16" s="53" t="s">
        <v>86</v>
      </c>
      <c r="E16" s="181" t="s">
        <v>177</v>
      </c>
      <c r="F16" s="181"/>
      <c r="G16" s="181"/>
      <c r="H16" s="181"/>
    </row>
    <row r="17" spans="1:8" s="55" customFormat="1" ht="19.5" customHeight="1">
      <c r="A17" s="13">
        <v>10</v>
      </c>
      <c r="B17" s="52" t="s">
        <v>49</v>
      </c>
      <c r="C17" s="53" t="s">
        <v>68</v>
      </c>
      <c r="D17" s="53" t="s">
        <v>86</v>
      </c>
      <c r="E17" s="180" t="s">
        <v>177</v>
      </c>
      <c r="F17" s="180"/>
      <c r="G17" s="180"/>
      <c r="H17" s="180"/>
    </row>
    <row r="19" ht="12.75">
      <c r="E19" s="63" t="s">
        <v>189</v>
      </c>
    </row>
  </sheetData>
  <sheetProtection/>
  <mergeCells count="23">
    <mergeCell ref="A1:B1"/>
    <mergeCell ref="E1:H1"/>
    <mergeCell ref="A2:B2"/>
    <mergeCell ref="E2:H2"/>
    <mergeCell ref="A3:H3"/>
    <mergeCell ref="A4:H4"/>
    <mergeCell ref="A5:H5"/>
    <mergeCell ref="A6:A7"/>
    <mergeCell ref="B6:B7"/>
    <mergeCell ref="C6:C7"/>
    <mergeCell ref="D6:D7"/>
    <mergeCell ref="E6:G6"/>
    <mergeCell ref="H6:H7"/>
    <mergeCell ref="E14:H14"/>
    <mergeCell ref="E15:H15"/>
    <mergeCell ref="E16:H16"/>
    <mergeCell ref="E17:H17"/>
    <mergeCell ref="E8:H8"/>
    <mergeCell ref="E9:H9"/>
    <mergeCell ref="E10:H10"/>
    <mergeCell ref="E11:H11"/>
    <mergeCell ref="E12:H12"/>
    <mergeCell ref="E13:H13"/>
  </mergeCells>
  <printOptions/>
  <pageMargins left="0.35" right="0.23" top="0.2" bottom="0.46" header="0.5" footer="0.24"/>
  <pageSetup horizontalDpi="600" verticalDpi="600" orientation="portrait" paperSize="9" r:id="rId1"/>
  <headerFooter alignWithMargins="0"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1" sqref="B3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DATVIET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Bonpv</dc:creator>
  <cp:keywords/>
  <dc:description/>
  <cp:lastModifiedBy>ADMIN</cp:lastModifiedBy>
  <cp:lastPrinted>2018-12-14T04:47:34Z</cp:lastPrinted>
  <dcterms:created xsi:type="dcterms:W3CDTF">2008-10-02T08:30:01Z</dcterms:created>
  <dcterms:modified xsi:type="dcterms:W3CDTF">2019-08-27T04:25:23Z</dcterms:modified>
  <cp:category/>
  <cp:version/>
  <cp:contentType/>
  <cp:contentStatus/>
</cp:coreProperties>
</file>